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38" windowWidth="15365" windowHeight="6507" tabRatio="734" firstSheet="1" activeTab="1"/>
  </bookViews>
  <sheets>
    <sheet name="甄選入學招生名額" sheetId="1" r:id="rId1"/>
    <sheet name="繁星推薦錄取人數" sheetId="2" r:id="rId2"/>
    <sheet name="個人申請第一階段篩選最低總級分" sheetId="3" r:id="rId3"/>
    <sheet name="個人申請第二階段報名人數" sheetId="4" r:id="rId4"/>
    <sheet name="個人申請最低錄取標準" sheetId="5" r:id="rId5"/>
  </sheets>
  <definedNames>
    <definedName name="_xlnm.Print_Area" localSheetId="4">'個人申請最低錄取標準'!$A$1:$M$42</definedName>
    <definedName name="_xlnm.Print_Area" localSheetId="1">'繁星推薦錄取人數'!$A$1:$J$43</definedName>
  </definedNames>
  <calcPr fullCalcOnLoad="1"/>
</workbook>
</file>

<file path=xl/sharedStrings.xml><?xml version="1.0" encoding="utf-8"?>
<sst xmlns="http://schemas.openxmlformats.org/spreadsheetml/2006/main" count="731" uniqueCount="184">
  <si>
    <t>中國文學系</t>
  </si>
  <si>
    <t>歷史學系</t>
  </si>
  <si>
    <t>財務金融學系</t>
  </si>
  <si>
    <t>企業管理學系</t>
  </si>
  <si>
    <t>資訊管理學系</t>
  </si>
  <si>
    <t>化學系</t>
  </si>
  <si>
    <t>應用數學系</t>
  </si>
  <si>
    <t>機械工程學系</t>
  </si>
  <si>
    <t>電機工程學系</t>
  </si>
  <si>
    <t>化學工程學系</t>
  </si>
  <si>
    <t>食品暨應用生物科技學系</t>
  </si>
  <si>
    <t>農藝學系</t>
  </si>
  <si>
    <t>園藝學系</t>
  </si>
  <si>
    <t>森林學系木材科學組</t>
  </si>
  <si>
    <t>森林學系林學組</t>
  </si>
  <si>
    <t>植物病理學系</t>
  </si>
  <si>
    <t>昆蟲學系</t>
  </si>
  <si>
    <t>土壤環境科學系</t>
  </si>
  <si>
    <t>生物產業機電工程學系</t>
  </si>
  <si>
    <t>獸醫學系</t>
  </si>
  <si>
    <t>個人申請</t>
  </si>
  <si>
    <t>離島生         備取生人數</t>
  </si>
  <si>
    <t>離島生              最低錄取標準</t>
  </si>
  <si>
    <t>一般生         正取生人數</t>
  </si>
  <si>
    <t>招生學系(組)</t>
  </si>
  <si>
    <t>資訊科學與工程系</t>
  </si>
  <si>
    <t>材料科學與工程學系</t>
  </si>
  <si>
    <t>物理學系一般物理組</t>
  </si>
  <si>
    <t>物理學系光電物理組</t>
  </si>
  <si>
    <t>外國語文學系</t>
  </si>
  <si>
    <t>會計學系</t>
  </si>
  <si>
    <t>行銷學系</t>
  </si>
  <si>
    <t>土木工程學系</t>
  </si>
  <si>
    <t>環境工程學系</t>
  </si>
  <si>
    <t>應用經濟學系</t>
  </si>
  <si>
    <t>動物科學系</t>
  </si>
  <si>
    <t>水土保持學系</t>
  </si>
  <si>
    <t>生物科技學士學位學程</t>
  </si>
  <si>
    <t>景觀與遊憩學士學位學程</t>
  </si>
  <si>
    <t>生命科學系</t>
  </si>
  <si>
    <t>錄取人數小計</t>
  </si>
  <si>
    <t>法律學系</t>
  </si>
  <si>
    <r>
      <t>招生學系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組</t>
    </r>
    <r>
      <rPr>
        <b/>
        <sz val="10"/>
        <rFont val="Times New Roman"/>
        <family val="1"/>
      </rPr>
      <t>)</t>
    </r>
  </si>
  <si>
    <t>繁星推薦名額</t>
  </si>
  <si>
    <t>個人申請名額</t>
  </si>
  <si>
    <t>離島外加</t>
  </si>
  <si>
    <t>原住民外加</t>
  </si>
  <si>
    <t>---</t>
  </si>
  <si>
    <t>物理學系一般物理組</t>
  </si>
  <si>
    <t>物理學系光電物理組</t>
  </si>
  <si>
    <t>資訊科學與工程系</t>
  </si>
  <si>
    <t>土木工程學系</t>
  </si>
  <si>
    <t>環境工程學系</t>
  </si>
  <si>
    <t>材料科學與工程學系</t>
  </si>
  <si>
    <t>應用經濟學系</t>
  </si>
  <si>
    <t>動物科學系</t>
  </si>
  <si>
    <t>水土保持學系</t>
  </si>
  <si>
    <t>生物科技學士學位學程</t>
  </si>
  <si>
    <t>景觀與遊憩學士學位學程</t>
  </si>
  <si>
    <t>生命科學系</t>
  </si>
  <si>
    <r>
      <rPr>
        <b/>
        <sz val="10"/>
        <rFont val="新細明體"/>
        <family val="1"/>
      </rPr>
      <t>一般生</t>
    </r>
  </si>
  <si>
    <r>
      <rPr>
        <b/>
        <sz val="10"/>
        <rFont val="新細明體"/>
        <family val="1"/>
      </rPr>
      <t>離島外加</t>
    </r>
  </si>
  <si>
    <r>
      <rPr>
        <b/>
        <sz val="10"/>
        <rFont val="新細明體"/>
        <family val="1"/>
      </rPr>
      <t>原住民外加</t>
    </r>
  </si>
  <si>
    <r>
      <rPr>
        <sz val="10"/>
        <rFont val="新細明體"/>
        <family val="1"/>
      </rPr>
      <t>中國文學系</t>
    </r>
  </si>
  <si>
    <r>
      <rPr>
        <sz val="10"/>
        <rFont val="新細明體"/>
        <family val="1"/>
      </rPr>
      <t>外國語文學系</t>
    </r>
  </si>
  <si>
    <r>
      <rPr>
        <sz val="10"/>
        <rFont val="新細明體"/>
        <family val="1"/>
      </rPr>
      <t>歷史學系</t>
    </r>
  </si>
  <si>
    <r>
      <rPr>
        <sz val="10"/>
        <rFont val="新細明體"/>
        <family val="1"/>
      </rPr>
      <t>財務金融學系</t>
    </r>
  </si>
  <si>
    <r>
      <rPr>
        <sz val="10"/>
        <rFont val="新細明體"/>
        <family val="1"/>
      </rPr>
      <t>企業管理學系</t>
    </r>
  </si>
  <si>
    <r>
      <rPr>
        <sz val="10"/>
        <rFont val="新細明體"/>
        <family val="1"/>
      </rPr>
      <t>法律學系</t>
    </r>
  </si>
  <si>
    <r>
      <rPr>
        <sz val="10"/>
        <rFont val="新細明體"/>
        <family val="1"/>
      </rPr>
      <t>資訊管理學系</t>
    </r>
  </si>
  <si>
    <r>
      <rPr>
        <sz val="10"/>
        <rFont val="新細明體"/>
        <family val="1"/>
      </rPr>
      <t>會計學系</t>
    </r>
  </si>
  <si>
    <r>
      <rPr>
        <sz val="10"/>
        <rFont val="新細明體"/>
        <family val="1"/>
      </rPr>
      <t>行銷學系</t>
    </r>
  </si>
  <si>
    <r>
      <rPr>
        <sz val="10"/>
        <rFont val="新細明體"/>
        <family val="1"/>
      </rPr>
      <t>化學系</t>
    </r>
  </si>
  <si>
    <r>
      <rPr>
        <sz val="10"/>
        <rFont val="新細明體"/>
        <family val="1"/>
      </rPr>
      <t>物理學系一般物理組</t>
    </r>
  </si>
  <si>
    <r>
      <rPr>
        <sz val="10"/>
        <rFont val="新細明體"/>
        <family val="1"/>
      </rPr>
      <t>物理學系光電物理組</t>
    </r>
  </si>
  <si>
    <r>
      <rPr>
        <sz val="10"/>
        <rFont val="新細明體"/>
        <family val="1"/>
      </rPr>
      <t>應用數學系</t>
    </r>
  </si>
  <si>
    <r>
      <rPr>
        <sz val="10"/>
        <rFont val="新細明體"/>
        <family val="1"/>
      </rPr>
      <t>資訊科學與工程系</t>
    </r>
  </si>
  <si>
    <r>
      <rPr>
        <sz val="10"/>
        <rFont val="新細明體"/>
        <family val="1"/>
      </rPr>
      <t>機械工程學系</t>
    </r>
  </si>
  <si>
    <r>
      <rPr>
        <sz val="10"/>
        <rFont val="新細明體"/>
        <family val="1"/>
      </rPr>
      <t>土木工程學系</t>
    </r>
  </si>
  <si>
    <r>
      <rPr>
        <sz val="10"/>
        <rFont val="新細明體"/>
        <family val="1"/>
      </rPr>
      <t>環境工程學系</t>
    </r>
  </si>
  <si>
    <r>
      <rPr>
        <sz val="10"/>
        <rFont val="新細明體"/>
        <family val="1"/>
      </rPr>
      <t>電機工程學系</t>
    </r>
  </si>
  <si>
    <r>
      <rPr>
        <sz val="10"/>
        <rFont val="新細明體"/>
        <family val="1"/>
      </rPr>
      <t>化學工程學系</t>
    </r>
  </si>
  <si>
    <r>
      <rPr>
        <sz val="10"/>
        <rFont val="新細明體"/>
        <family val="1"/>
      </rPr>
      <t>材料科學與工程學系</t>
    </r>
  </si>
  <si>
    <r>
      <rPr>
        <sz val="10"/>
        <rFont val="新細明體"/>
        <family val="1"/>
      </rPr>
      <t>食品暨應用生物科技學系</t>
    </r>
  </si>
  <si>
    <r>
      <rPr>
        <sz val="10"/>
        <rFont val="新細明體"/>
        <family val="1"/>
      </rPr>
      <t>農藝學系</t>
    </r>
  </si>
  <si>
    <r>
      <rPr>
        <sz val="10"/>
        <rFont val="新細明體"/>
        <family val="1"/>
      </rPr>
      <t>園藝學系</t>
    </r>
  </si>
  <si>
    <r>
      <rPr>
        <sz val="10"/>
        <rFont val="新細明體"/>
        <family val="1"/>
      </rPr>
      <t>應用經濟學系</t>
    </r>
  </si>
  <si>
    <r>
      <rPr>
        <sz val="10"/>
        <rFont val="新細明體"/>
        <family val="1"/>
      </rPr>
      <t>森林學系林學組</t>
    </r>
  </si>
  <si>
    <r>
      <rPr>
        <sz val="10"/>
        <rFont val="新細明體"/>
        <family val="1"/>
      </rPr>
      <t>森林學系木材科學組</t>
    </r>
  </si>
  <si>
    <r>
      <rPr>
        <sz val="10"/>
        <rFont val="新細明體"/>
        <family val="1"/>
      </rPr>
      <t>植物病理學系</t>
    </r>
  </si>
  <si>
    <r>
      <rPr>
        <sz val="10"/>
        <rFont val="新細明體"/>
        <family val="1"/>
      </rPr>
      <t>昆蟲學系</t>
    </r>
  </si>
  <si>
    <r>
      <rPr>
        <sz val="10"/>
        <rFont val="新細明體"/>
        <family val="1"/>
      </rPr>
      <t>動物科學系</t>
    </r>
  </si>
  <si>
    <r>
      <rPr>
        <sz val="10"/>
        <rFont val="新細明體"/>
        <family val="1"/>
      </rPr>
      <t>土壤環境科學系</t>
    </r>
  </si>
  <si>
    <r>
      <rPr>
        <sz val="10"/>
        <rFont val="新細明體"/>
        <family val="1"/>
      </rPr>
      <t>生物產業機電工程學系</t>
    </r>
  </si>
  <si>
    <r>
      <rPr>
        <sz val="10"/>
        <rFont val="新細明體"/>
        <family val="1"/>
      </rPr>
      <t>水土保持學系</t>
    </r>
  </si>
  <si>
    <r>
      <rPr>
        <sz val="10"/>
        <rFont val="新細明體"/>
        <family val="1"/>
      </rPr>
      <t>生物科技學士學位學程</t>
    </r>
  </si>
  <si>
    <r>
      <rPr>
        <sz val="10"/>
        <rFont val="新細明體"/>
        <family val="1"/>
      </rPr>
      <t>景觀與遊憩學士學位學程</t>
    </r>
  </si>
  <si>
    <r>
      <rPr>
        <sz val="10"/>
        <rFont val="新細明體"/>
        <family val="1"/>
      </rPr>
      <t>生命科學系</t>
    </r>
  </si>
  <si>
    <r>
      <rPr>
        <sz val="10"/>
        <rFont val="新細明體"/>
        <family val="1"/>
      </rPr>
      <t>獸醫學系</t>
    </r>
  </si>
  <si>
    <r>
      <rPr>
        <b/>
        <sz val="10"/>
        <rFont val="新細明體"/>
        <family val="1"/>
      </rPr>
      <t>招生學系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組</t>
    </r>
    <r>
      <rPr>
        <b/>
        <sz val="10"/>
        <rFont val="Times New Roman"/>
        <family val="1"/>
      </rPr>
      <t>)</t>
    </r>
  </si>
  <si>
    <t>離島生         正取生人數</t>
  </si>
  <si>
    <t>原住民
分發人數</t>
  </si>
  <si>
    <t>離島生
分發人數</t>
  </si>
  <si>
    <t>一般生
分發人數</t>
  </si>
  <si>
    <t>無</t>
  </si>
  <si>
    <t>原住民
繁星(外加)</t>
  </si>
  <si>
    <t>原住民
個人(外加)</t>
  </si>
  <si>
    <t>離島外加
個人申請</t>
  </si>
  <si>
    <t>學系(組)名稱</t>
  </si>
  <si>
    <t>招生名額</t>
  </si>
  <si>
    <t>報名人數</t>
  </si>
  <si>
    <t>總錄取人數</t>
  </si>
  <si>
    <t>缺額人數</t>
  </si>
  <si>
    <t>外加名額</t>
  </si>
  <si>
    <t>外國語文學系</t>
  </si>
  <si>
    <t>法律學系</t>
  </si>
  <si>
    <t>會計學系</t>
  </si>
  <si>
    <t>行銷學系</t>
  </si>
  <si>
    <t>應用經濟學系</t>
  </si>
  <si>
    <t>物理學系一般物理組</t>
  </si>
  <si>
    <t>物理學系光電物理組</t>
  </si>
  <si>
    <t>資訊科學與工程學系</t>
  </si>
  <si>
    <t>土木工程學系</t>
  </si>
  <si>
    <t>環境工程學系</t>
  </si>
  <si>
    <t>材料科學與工程學系</t>
  </si>
  <si>
    <t>水土保持學系</t>
  </si>
  <si>
    <t>動物科學系</t>
  </si>
  <si>
    <t>生物科技學士學位學程</t>
  </si>
  <si>
    <t>生命科學系</t>
  </si>
  <si>
    <t>外加名額
(原住民)</t>
  </si>
  <si>
    <t>合計</t>
  </si>
  <si>
    <t>招生名額</t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</si>
  <si>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</si>
  <si>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</rPr>
      <t>正取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</si>
  <si>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10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</si>
  <si>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3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</si>
  <si>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4</t>
    </r>
  </si>
  <si>
    <t>一般生 
最低錄取標準</t>
  </si>
  <si>
    <t>原住民
備取生人數</t>
  </si>
  <si>
    <t>一般生
備取生人數</t>
  </si>
  <si>
    <t>註：正、備取生為第二階段指定項目甄試錄取結果，非入學新生人數。</t>
  </si>
  <si>
    <t>校系</t>
  </si>
  <si>
    <t>代碼</t>
  </si>
  <si>
    <r>
      <t>國立中興大學 101年度大學</t>
    </r>
    <r>
      <rPr>
        <b/>
        <sz val="12"/>
        <color indexed="12"/>
        <rFont val="新細明體"/>
        <family val="1"/>
      </rPr>
      <t>甄選入學</t>
    </r>
    <r>
      <rPr>
        <b/>
        <sz val="12"/>
        <rFont val="新細明體"/>
        <family val="1"/>
      </rPr>
      <t xml:space="preserve">招生考試各學系招生名額  　      </t>
    </r>
  </si>
  <si>
    <t>國際農企業學士學位學程</t>
  </si>
  <si>
    <r>
      <t>國立中興大學101學年度甄選入學【</t>
    </r>
    <r>
      <rPr>
        <b/>
        <sz val="14"/>
        <color indexed="10"/>
        <rFont val="新細明體"/>
        <family val="1"/>
      </rPr>
      <t>個人申請】</t>
    </r>
    <r>
      <rPr>
        <b/>
        <sz val="14"/>
        <color indexed="10"/>
        <rFont val="新細明體"/>
        <family val="1"/>
      </rPr>
      <t>第一階段</t>
    </r>
    <r>
      <rPr>
        <b/>
        <sz val="14"/>
        <rFont val="新細明體"/>
        <family val="1"/>
      </rPr>
      <t>學測篩選</t>
    </r>
    <r>
      <rPr>
        <b/>
        <sz val="14"/>
        <color indexed="10"/>
        <rFont val="新細明體"/>
        <family val="1"/>
      </rPr>
      <t>最低總級分</t>
    </r>
    <r>
      <rPr>
        <b/>
        <sz val="14"/>
        <rFont val="新細明體"/>
        <family val="1"/>
      </rPr>
      <t>統計表</t>
    </r>
  </si>
  <si>
    <t>註： 101學年度在校學業成績百分比標準30%。</t>
  </si>
  <si>
    <r>
      <t>國立中興大學 101學年度大學【</t>
    </r>
    <r>
      <rPr>
        <b/>
        <sz val="14"/>
        <color indexed="12"/>
        <rFont val="細明體"/>
        <family val="3"/>
      </rPr>
      <t>繁星推薦</t>
    </r>
    <r>
      <rPr>
        <b/>
        <sz val="14"/>
        <color indexed="8"/>
        <rFont val="細明體"/>
        <family val="3"/>
      </rPr>
      <t>】</t>
    </r>
    <r>
      <rPr>
        <b/>
        <sz val="14"/>
        <rFont val="細明體"/>
        <family val="3"/>
      </rPr>
      <t xml:space="preserve">招生考試各學系錄取人數 　      </t>
    </r>
  </si>
  <si>
    <r>
      <t>國立中興大學 101學年度大學【</t>
    </r>
    <r>
      <rPr>
        <b/>
        <sz val="15"/>
        <color indexed="10"/>
        <rFont val="新細明體"/>
        <family val="1"/>
      </rPr>
      <t>個人申請</t>
    </r>
    <r>
      <rPr>
        <b/>
        <sz val="15"/>
        <rFont val="新細明體"/>
        <family val="1"/>
      </rPr>
      <t>】各學系</t>
    </r>
    <r>
      <rPr>
        <b/>
        <sz val="15"/>
        <color indexed="10"/>
        <rFont val="新細明體"/>
        <family val="1"/>
      </rPr>
      <t>最低錄取標準及錄取人數</t>
    </r>
    <r>
      <rPr>
        <b/>
        <sz val="15"/>
        <rFont val="新細明體"/>
        <family val="1"/>
      </rPr>
      <t xml:space="preserve">統計表   　      </t>
    </r>
  </si>
  <si>
    <r>
      <t>1(</t>
    </r>
    <r>
      <rPr>
        <sz val="12"/>
        <rFont val="新細明體"/>
        <family val="1"/>
      </rPr>
      <t>澎湖縣</t>
    </r>
    <r>
      <rPr>
        <sz val="12"/>
        <rFont val="Times New Roman"/>
        <family val="1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1(</t>
    </r>
    <r>
      <rPr>
        <sz val="12"/>
        <rFont val="新細明體"/>
        <family val="1"/>
      </rPr>
      <t>金門縣</t>
    </r>
    <r>
      <rPr>
        <sz val="12"/>
        <rFont val="Times New Roman"/>
        <family val="1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1(</t>
    </r>
    <r>
      <rPr>
        <sz val="12"/>
        <rFont val="新細明體"/>
        <family val="1"/>
      </rPr>
      <t>臺東縣</t>
    </r>
    <r>
      <rPr>
        <sz val="12"/>
        <rFont val="Times New Roman"/>
        <family val="1"/>
      </rPr>
      <t>)</t>
    </r>
  </si>
  <si>
    <r>
      <t>1(</t>
    </r>
    <r>
      <rPr>
        <sz val="12"/>
        <rFont val="新細明體"/>
        <family val="1"/>
      </rPr>
      <t>澎湖縣</t>
    </r>
    <r>
      <rPr>
        <sz val="12"/>
        <rFont val="Times New Roman"/>
        <family val="1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1(</t>
    </r>
    <r>
      <rPr>
        <sz val="12"/>
        <rFont val="新細明體"/>
        <family val="1"/>
      </rPr>
      <t>金門縣</t>
    </r>
    <r>
      <rPr>
        <sz val="12"/>
        <rFont val="Times New Roman"/>
        <family val="1"/>
      </rPr>
      <t>)</t>
    </r>
  </si>
  <si>
    <r>
      <t>1(</t>
    </r>
    <r>
      <rPr>
        <sz val="12"/>
        <rFont val="細明體"/>
        <family val="3"/>
      </rPr>
      <t>金門縣</t>
    </r>
    <r>
      <rPr>
        <sz val="12"/>
        <rFont val="Times New Roman"/>
        <family val="1"/>
      </rPr>
      <t>)</t>
    </r>
  </si>
  <si>
    <r>
      <t>1(</t>
    </r>
    <r>
      <rPr>
        <sz val="12"/>
        <rFont val="新細明體"/>
        <family val="1"/>
      </rPr>
      <t>澎湖縣</t>
    </r>
    <r>
      <rPr>
        <sz val="12"/>
        <rFont val="Times New Roman"/>
        <family val="1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1(</t>
    </r>
    <r>
      <rPr>
        <sz val="12"/>
        <rFont val="新細明體"/>
        <family val="1"/>
      </rPr>
      <t>金門縣</t>
    </r>
    <r>
      <rPr>
        <sz val="12"/>
        <rFont val="Times New Roman"/>
        <family val="1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1(</t>
    </r>
    <r>
      <rPr>
        <sz val="12"/>
        <rFont val="新細明體"/>
        <family val="1"/>
      </rPr>
      <t>連江縣</t>
    </r>
    <r>
      <rPr>
        <sz val="12"/>
        <rFont val="Times New Roman"/>
        <family val="1"/>
      </rPr>
      <t>)</t>
    </r>
  </si>
  <si>
    <t>招生人數小計</t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</si>
  <si>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16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</si>
  <si>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14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</si>
  <si>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18</t>
    </r>
  </si>
  <si>
    <r>
      <t>備</t>
    </r>
    <r>
      <rPr>
        <sz val="12"/>
        <rFont val="Times New Roman"/>
        <family val="1"/>
      </rPr>
      <t>9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</si>
  <si>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</si>
  <si>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15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</si>
  <si>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2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</si>
  <si>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19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</si>
  <si>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12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</si>
  <si>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10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</si>
  <si>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17</t>
    </r>
  </si>
  <si>
    <t>無</t>
  </si>
  <si>
    <r>
      <rPr>
        <b/>
        <sz val="14"/>
        <rFont val="新細明體"/>
        <family val="1"/>
      </rPr>
      <t>國立中興大學</t>
    </r>
    <r>
      <rPr>
        <b/>
        <sz val="14"/>
        <rFont val="Times New Roman"/>
        <family val="1"/>
      </rPr>
      <t>101</t>
    </r>
    <r>
      <rPr>
        <b/>
        <sz val="14"/>
        <rFont val="新細明體"/>
        <family val="1"/>
      </rPr>
      <t>學年度【</t>
    </r>
    <r>
      <rPr>
        <b/>
        <sz val="14"/>
        <color indexed="10"/>
        <rFont val="新細明體"/>
        <family val="1"/>
      </rPr>
      <t>個人申請</t>
    </r>
    <r>
      <rPr>
        <b/>
        <sz val="14"/>
        <rFont val="新細明體"/>
        <family val="1"/>
      </rPr>
      <t>】</t>
    </r>
    <r>
      <rPr>
        <b/>
        <sz val="14"/>
        <color indexed="10"/>
        <rFont val="新細明體"/>
        <family val="1"/>
      </rPr>
      <t>第二階段</t>
    </r>
    <r>
      <rPr>
        <b/>
        <sz val="14"/>
        <rFont val="新細明體"/>
        <family val="1"/>
      </rPr>
      <t>指定項目甄試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新細明體"/>
        <family val="1"/>
      </rPr>
      <t>報名人數</t>
    </r>
  </si>
  <si>
    <t>原住民            正取生人數</t>
  </si>
  <si>
    <t>原住民                  最低錄取標準</t>
  </si>
  <si>
    <r>
      <t>備</t>
    </r>
    <r>
      <rPr>
        <sz val="12"/>
        <rFont val="Times New Roman"/>
        <family val="1"/>
      </rPr>
      <t>3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</si>
  <si>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</si>
  <si>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25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</si>
  <si>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32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</si>
  <si>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6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</si>
  <si>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7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</si>
  <si>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8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</si>
  <si>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60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</si>
  <si>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57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</si>
  <si>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31</t>
    </r>
  </si>
  <si>
    <r>
      <t>備</t>
    </r>
    <r>
      <rPr>
        <sz val="12"/>
        <rFont val="Times New Roman"/>
        <family val="1"/>
      </rPr>
      <t>2</t>
    </r>
  </si>
  <si>
    <r>
      <t>備</t>
    </r>
    <r>
      <rPr>
        <sz val="12"/>
        <rFont val="Times New Roman"/>
        <family val="1"/>
      </rPr>
      <t>7</t>
    </r>
  </si>
  <si>
    <r>
      <rPr>
        <sz val="12"/>
        <rFont val="新細明體"/>
        <family val="1"/>
      </rPr>
      <t>備</t>
    </r>
    <r>
      <rPr>
        <sz val="12"/>
        <rFont val="Times New Roman"/>
        <family val="1"/>
      </rPr>
      <t>23</t>
    </r>
  </si>
  <si>
    <t>---</t>
  </si>
  <si>
    <t>---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</si>
</sst>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5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  <font>
      <b/>
      <sz val="14"/>
      <name val="Times New Roman"/>
      <family val="1"/>
    </font>
    <font>
      <b/>
      <sz val="15"/>
      <color indexed="10"/>
      <name val="新細明體"/>
      <family val="1"/>
    </font>
    <font>
      <b/>
      <sz val="14"/>
      <name val="細明體"/>
      <family val="3"/>
    </font>
    <font>
      <b/>
      <sz val="14"/>
      <color indexed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14"/>
      <name val="細明體"/>
      <family val="3"/>
    </font>
    <font>
      <b/>
      <sz val="12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1"/>
      <name val="新細明體"/>
      <family val="1"/>
    </font>
    <font>
      <b/>
      <sz val="14"/>
      <color indexed="8"/>
      <name val="細明體"/>
      <family val="3"/>
    </font>
    <font>
      <b/>
      <sz val="12"/>
      <color indexed="12"/>
      <name val="Times New Roman"/>
      <family val="1"/>
    </font>
    <font>
      <sz val="12"/>
      <color indexed="8"/>
      <name val="標楷體"/>
      <family val="4"/>
    </font>
    <font>
      <sz val="11"/>
      <name val="細明體"/>
      <family val="3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name val="Times New Roman"/>
      <family val="1"/>
    </font>
    <font>
      <sz val="12"/>
      <color indexed="8"/>
      <name val="華康中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 diagonalDown="1">
      <left style="hair"/>
      <right style="medium"/>
      <top style="medium"/>
      <bottom style="medium"/>
      <diagonal style="hair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33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5" fillId="3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 quotePrefix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 quotePrefix="1">
      <alignment horizontal="center" vertical="center" wrapText="1"/>
    </xf>
    <xf numFmtId="0" fontId="20" fillId="0" borderId="31" xfId="0" applyFont="1" applyBorder="1" applyAlignment="1" quotePrefix="1">
      <alignment horizontal="center" vertical="center" wrapText="1"/>
    </xf>
    <xf numFmtId="0" fontId="20" fillId="0" borderId="32" xfId="0" applyFont="1" applyBorder="1" applyAlignment="1" quotePrefix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 quotePrefix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33" xfId="0" applyFont="1" applyBorder="1" applyAlignment="1" quotePrefix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6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 quotePrefix="1">
      <alignment horizontal="center" vertical="center"/>
    </xf>
    <xf numFmtId="0" fontId="20" fillId="0" borderId="44" xfId="0" applyFont="1" applyBorder="1" applyAlignment="1" quotePrefix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20" fillId="0" borderId="45" xfId="0" applyFont="1" applyBorder="1" applyAlignment="1" quotePrefix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left" vertical="center"/>
    </xf>
    <xf numFmtId="0" fontId="15" fillId="33" borderId="52" xfId="0" applyFont="1" applyFill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33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left" vertical="center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20" fillId="0" borderId="63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15" fillId="0" borderId="31" xfId="0" applyFont="1" applyBorder="1" applyAlignment="1" quotePrefix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0" fillId="0" borderId="64" xfId="0" applyFont="1" applyBorder="1" applyAlignment="1" quotePrefix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29" fillId="0" borderId="64" xfId="0" applyFont="1" applyBorder="1" applyAlignment="1">
      <alignment horizontal="left" vertical="center" wrapText="1"/>
    </xf>
    <xf numFmtId="0" fontId="20" fillId="0" borderId="67" xfId="0" applyFont="1" applyBorder="1" applyAlignment="1" quotePrefix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31" fillId="0" borderId="31" xfId="0" applyFont="1" applyBorder="1" applyAlignment="1" quotePrefix="1">
      <alignment horizontal="center" vertical="center" wrapText="1"/>
    </xf>
    <xf numFmtId="0" fontId="31" fillId="0" borderId="36" xfId="0" applyFont="1" applyBorder="1" applyAlignment="1" quotePrefix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2" fillId="32" borderId="22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pane xSplit="1" ySplit="2" topLeftCell="B3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37" sqref="A37"/>
    </sheetView>
  </sheetViews>
  <sheetFormatPr defaultColWidth="9.00390625" defaultRowHeight="16.5"/>
  <cols>
    <col min="1" max="1" width="19.00390625" style="0" customWidth="1"/>
    <col min="2" max="3" width="12.25390625" style="0" bestFit="1" customWidth="1"/>
    <col min="4" max="4" width="11.75390625" style="0" customWidth="1"/>
    <col min="5" max="5" width="12.125" style="0" customWidth="1"/>
    <col min="6" max="6" width="9.75390625" style="0" bestFit="1" customWidth="1"/>
    <col min="7" max="7" width="12.625" style="0" customWidth="1"/>
  </cols>
  <sheetData>
    <row r="1" spans="1:7" ht="27.75" customHeight="1" thickBot="1">
      <c r="A1" s="116" t="s">
        <v>143</v>
      </c>
      <c r="B1" s="117"/>
      <c r="C1" s="117"/>
      <c r="D1" s="117"/>
      <c r="E1" s="117"/>
      <c r="F1" s="118"/>
      <c r="G1" s="71"/>
    </row>
    <row r="2" spans="1:6" ht="36" customHeight="1" thickBot="1">
      <c r="A2" s="19" t="s">
        <v>24</v>
      </c>
      <c r="B2" s="20" t="s">
        <v>43</v>
      </c>
      <c r="C2" s="20" t="s">
        <v>44</v>
      </c>
      <c r="D2" s="23" t="s">
        <v>105</v>
      </c>
      <c r="E2" s="23" t="s">
        <v>106</v>
      </c>
      <c r="F2" s="95" t="s">
        <v>107</v>
      </c>
    </row>
    <row r="3" spans="1:6" ht="16.5">
      <c r="A3" s="18" t="s">
        <v>0</v>
      </c>
      <c r="B3" s="33">
        <v>3</v>
      </c>
      <c r="C3" s="33">
        <v>24</v>
      </c>
      <c r="D3" s="34" t="s">
        <v>47</v>
      </c>
      <c r="E3" s="34" t="s">
        <v>47</v>
      </c>
      <c r="F3" s="61" t="s">
        <v>47</v>
      </c>
    </row>
    <row r="4" spans="1:6" ht="101.25">
      <c r="A4" s="13" t="s">
        <v>29</v>
      </c>
      <c r="B4" s="35">
        <v>10</v>
      </c>
      <c r="C4" s="35">
        <v>12</v>
      </c>
      <c r="D4" s="34" t="s">
        <v>47</v>
      </c>
      <c r="E4" s="34" t="s">
        <v>47</v>
      </c>
      <c r="F4" s="94" t="s">
        <v>149</v>
      </c>
    </row>
    <row r="5" spans="1:6" ht="16.5">
      <c r="A5" s="13" t="s">
        <v>1</v>
      </c>
      <c r="B5" s="35">
        <v>5</v>
      </c>
      <c r="C5" s="35">
        <v>21</v>
      </c>
      <c r="D5" s="34" t="s">
        <v>47</v>
      </c>
      <c r="E5" s="34" t="s">
        <v>47</v>
      </c>
      <c r="F5" s="62" t="s">
        <v>47</v>
      </c>
    </row>
    <row r="6" spans="1:6" ht="16.5">
      <c r="A6" s="13" t="s">
        <v>2</v>
      </c>
      <c r="B6" s="35">
        <v>4</v>
      </c>
      <c r="C6" s="35">
        <v>21</v>
      </c>
      <c r="D6" s="34" t="s">
        <v>47</v>
      </c>
      <c r="E6" s="34" t="s">
        <v>47</v>
      </c>
      <c r="F6" s="62" t="s">
        <v>47</v>
      </c>
    </row>
    <row r="7" spans="1:6" ht="67.5">
      <c r="A7" s="13" t="s">
        <v>3</v>
      </c>
      <c r="B7" s="35">
        <v>3</v>
      </c>
      <c r="C7" s="35">
        <v>21</v>
      </c>
      <c r="D7" s="34" t="s">
        <v>47</v>
      </c>
      <c r="E7" s="34" t="s">
        <v>47</v>
      </c>
      <c r="F7" s="94" t="s">
        <v>150</v>
      </c>
    </row>
    <row r="8" spans="1:6" ht="16.5">
      <c r="A8" s="13" t="s">
        <v>41</v>
      </c>
      <c r="B8" s="35">
        <v>9</v>
      </c>
      <c r="C8" s="35">
        <v>8</v>
      </c>
      <c r="D8" s="34" t="s">
        <v>47</v>
      </c>
      <c r="E8" s="34" t="s">
        <v>47</v>
      </c>
      <c r="F8" s="62" t="s">
        <v>47</v>
      </c>
    </row>
    <row r="9" spans="1:6" ht="16.5">
      <c r="A9" s="13" t="s">
        <v>4</v>
      </c>
      <c r="B9" s="35">
        <v>2</v>
      </c>
      <c r="C9" s="35">
        <v>14</v>
      </c>
      <c r="D9" s="34" t="s">
        <v>47</v>
      </c>
      <c r="E9" s="34" t="s">
        <v>47</v>
      </c>
      <c r="F9" s="62" t="s">
        <v>47</v>
      </c>
    </row>
    <row r="10" spans="1:6" ht="16.5">
      <c r="A10" s="13" t="s">
        <v>30</v>
      </c>
      <c r="B10" s="35">
        <v>5</v>
      </c>
      <c r="C10" s="35">
        <v>18</v>
      </c>
      <c r="D10" s="34" t="s">
        <v>47</v>
      </c>
      <c r="E10" s="34" t="s">
        <v>47</v>
      </c>
      <c r="F10" s="62" t="s">
        <v>47</v>
      </c>
    </row>
    <row r="11" spans="1:6" ht="16.5">
      <c r="A11" s="13" t="s">
        <v>31</v>
      </c>
      <c r="B11" s="35">
        <v>5</v>
      </c>
      <c r="C11" s="35">
        <v>14</v>
      </c>
      <c r="D11" s="34" t="s">
        <v>47</v>
      </c>
      <c r="E11" s="34" t="s">
        <v>47</v>
      </c>
      <c r="F11" s="62" t="s">
        <v>47</v>
      </c>
    </row>
    <row r="12" spans="1:6" ht="16.5">
      <c r="A12" s="13" t="s">
        <v>5</v>
      </c>
      <c r="B12" s="35">
        <v>5</v>
      </c>
      <c r="C12" s="35">
        <v>20</v>
      </c>
      <c r="D12" s="34" t="s">
        <v>47</v>
      </c>
      <c r="E12" s="34">
        <v>1</v>
      </c>
      <c r="F12" s="62" t="s">
        <v>47</v>
      </c>
    </row>
    <row r="13" spans="1:6" ht="16.5">
      <c r="A13" s="13" t="s">
        <v>27</v>
      </c>
      <c r="B13" s="35">
        <v>2</v>
      </c>
      <c r="C13" s="35">
        <v>15</v>
      </c>
      <c r="D13" s="34" t="s">
        <v>47</v>
      </c>
      <c r="E13" s="34" t="s">
        <v>47</v>
      </c>
      <c r="F13" s="62" t="s">
        <v>47</v>
      </c>
    </row>
    <row r="14" spans="1:6" ht="16.5">
      <c r="A14" s="13" t="s">
        <v>28</v>
      </c>
      <c r="B14" s="35">
        <v>1</v>
      </c>
      <c r="C14" s="35">
        <v>9</v>
      </c>
      <c r="D14" s="34" t="s">
        <v>47</v>
      </c>
      <c r="E14" s="34" t="s">
        <v>47</v>
      </c>
      <c r="F14" s="62" t="s">
        <v>47</v>
      </c>
    </row>
    <row r="15" spans="1:6" ht="16.5">
      <c r="A15" s="13" t="s">
        <v>6</v>
      </c>
      <c r="B15" s="35">
        <v>6</v>
      </c>
      <c r="C15" s="35">
        <v>30</v>
      </c>
      <c r="D15" s="34" t="s">
        <v>47</v>
      </c>
      <c r="E15" s="34" t="s">
        <v>47</v>
      </c>
      <c r="F15" s="62" t="s">
        <v>47</v>
      </c>
    </row>
    <row r="16" spans="1:6" ht="16.5">
      <c r="A16" s="13" t="s">
        <v>25</v>
      </c>
      <c r="B16" s="35">
        <v>6</v>
      </c>
      <c r="C16" s="35">
        <v>12</v>
      </c>
      <c r="D16" s="34">
        <v>2</v>
      </c>
      <c r="E16" s="34">
        <v>2</v>
      </c>
      <c r="F16" s="62" t="s">
        <v>47</v>
      </c>
    </row>
    <row r="17" spans="1:6" ht="16.5">
      <c r="A17" s="13" t="s">
        <v>7</v>
      </c>
      <c r="B17" s="35">
        <v>10</v>
      </c>
      <c r="C17" s="35">
        <v>28</v>
      </c>
      <c r="D17" s="34" t="s">
        <v>47</v>
      </c>
      <c r="E17" s="34" t="s">
        <v>47</v>
      </c>
      <c r="F17" s="62" t="s">
        <v>47</v>
      </c>
    </row>
    <row r="18" spans="1:6" ht="16.5">
      <c r="A18" s="13" t="s">
        <v>32</v>
      </c>
      <c r="B18" s="35">
        <v>12</v>
      </c>
      <c r="C18" s="35">
        <v>38</v>
      </c>
      <c r="D18" s="34" t="s">
        <v>47</v>
      </c>
      <c r="E18" s="34" t="s">
        <v>47</v>
      </c>
      <c r="F18" s="62" t="s">
        <v>47</v>
      </c>
    </row>
    <row r="19" spans="1:6" ht="16.5">
      <c r="A19" s="13" t="s">
        <v>33</v>
      </c>
      <c r="B19" s="35">
        <v>14</v>
      </c>
      <c r="C19" s="35">
        <v>12</v>
      </c>
      <c r="D19" s="34" t="s">
        <v>47</v>
      </c>
      <c r="E19" s="35">
        <v>1</v>
      </c>
      <c r="F19" s="62" t="s">
        <v>47</v>
      </c>
    </row>
    <row r="20" spans="1:6" ht="16.5">
      <c r="A20" s="13" t="s">
        <v>8</v>
      </c>
      <c r="B20" s="35">
        <v>16</v>
      </c>
      <c r="C20" s="35">
        <v>25</v>
      </c>
      <c r="D20" s="34" t="s">
        <v>47</v>
      </c>
      <c r="E20" s="35">
        <v>2</v>
      </c>
      <c r="F20" s="62" t="s">
        <v>47</v>
      </c>
    </row>
    <row r="21" spans="1:6" ht="16.5">
      <c r="A21" s="13" t="s">
        <v>9</v>
      </c>
      <c r="B21" s="35">
        <v>9</v>
      </c>
      <c r="C21" s="35">
        <v>12</v>
      </c>
      <c r="D21" s="34" t="s">
        <v>47</v>
      </c>
      <c r="E21" s="35">
        <v>1</v>
      </c>
      <c r="F21" s="62" t="s">
        <v>47</v>
      </c>
    </row>
    <row r="22" spans="1:6" ht="16.5">
      <c r="A22" s="13" t="s">
        <v>26</v>
      </c>
      <c r="B22" s="35">
        <v>8</v>
      </c>
      <c r="C22" s="35">
        <v>15</v>
      </c>
      <c r="D22" s="34" t="s">
        <v>47</v>
      </c>
      <c r="E22" s="34" t="s">
        <v>47</v>
      </c>
      <c r="F22" s="62" t="s">
        <v>47</v>
      </c>
    </row>
    <row r="23" spans="1:6" ht="67.5">
      <c r="A23" s="13" t="s">
        <v>10</v>
      </c>
      <c r="B23" s="35">
        <v>5</v>
      </c>
      <c r="C23" s="35">
        <v>16</v>
      </c>
      <c r="D23" s="34" t="s">
        <v>47</v>
      </c>
      <c r="E23" s="34" t="s">
        <v>47</v>
      </c>
      <c r="F23" s="94" t="s">
        <v>150</v>
      </c>
    </row>
    <row r="24" spans="1:6" ht="16.5">
      <c r="A24" s="13" t="s">
        <v>11</v>
      </c>
      <c r="B24" s="35">
        <v>6</v>
      </c>
      <c r="C24" s="35">
        <v>12</v>
      </c>
      <c r="D24" s="34" t="s">
        <v>47</v>
      </c>
      <c r="E24" s="35">
        <v>2</v>
      </c>
      <c r="F24" s="62" t="s">
        <v>47</v>
      </c>
    </row>
    <row r="25" spans="1:6" ht="16.5">
      <c r="A25" s="13" t="s">
        <v>12</v>
      </c>
      <c r="B25" s="35">
        <v>8</v>
      </c>
      <c r="C25" s="35">
        <v>12</v>
      </c>
      <c r="D25" s="34" t="s">
        <v>47</v>
      </c>
      <c r="E25" s="34" t="s">
        <v>47</v>
      </c>
      <c r="F25" s="62" t="s">
        <v>47</v>
      </c>
    </row>
    <row r="26" spans="1:6" ht="16.5">
      <c r="A26" s="13" t="s">
        <v>34</v>
      </c>
      <c r="B26" s="35">
        <v>6</v>
      </c>
      <c r="C26" s="35">
        <v>21</v>
      </c>
      <c r="D26" s="34" t="s">
        <v>47</v>
      </c>
      <c r="E26" s="35">
        <v>3</v>
      </c>
      <c r="F26" s="62" t="s">
        <v>47</v>
      </c>
    </row>
    <row r="27" spans="1:6" ht="16.5">
      <c r="A27" s="13" t="s">
        <v>14</v>
      </c>
      <c r="B27" s="35">
        <v>2</v>
      </c>
      <c r="C27" s="35">
        <v>11</v>
      </c>
      <c r="D27" s="34" t="s">
        <v>47</v>
      </c>
      <c r="E27" s="35">
        <v>2</v>
      </c>
      <c r="F27" s="62" t="s">
        <v>47</v>
      </c>
    </row>
    <row r="28" spans="1:6" ht="16.5">
      <c r="A28" s="13" t="s">
        <v>13</v>
      </c>
      <c r="B28" s="35">
        <v>2</v>
      </c>
      <c r="C28" s="35">
        <v>10</v>
      </c>
      <c r="D28" s="34" t="s">
        <v>47</v>
      </c>
      <c r="E28" s="34" t="s">
        <v>47</v>
      </c>
      <c r="F28" s="62" t="s">
        <v>47</v>
      </c>
    </row>
    <row r="29" spans="1:6" ht="16.5">
      <c r="A29" s="13" t="s">
        <v>15</v>
      </c>
      <c r="B29" s="35">
        <v>6</v>
      </c>
      <c r="C29" s="35">
        <v>15</v>
      </c>
      <c r="D29" s="34" t="s">
        <v>47</v>
      </c>
      <c r="E29" s="34" t="s">
        <v>47</v>
      </c>
      <c r="F29" s="62" t="s">
        <v>47</v>
      </c>
    </row>
    <row r="30" spans="1:6" ht="16.5">
      <c r="A30" s="13" t="s">
        <v>16</v>
      </c>
      <c r="B30" s="35">
        <v>3</v>
      </c>
      <c r="C30" s="35">
        <v>17</v>
      </c>
      <c r="D30" s="34" t="s">
        <v>47</v>
      </c>
      <c r="E30" s="34" t="s">
        <v>47</v>
      </c>
      <c r="F30" s="62" t="s">
        <v>47</v>
      </c>
    </row>
    <row r="31" spans="1:6" ht="16.5">
      <c r="A31" s="13" t="s">
        <v>35</v>
      </c>
      <c r="B31" s="35">
        <v>15</v>
      </c>
      <c r="C31" s="35">
        <v>10</v>
      </c>
      <c r="D31" s="34" t="s">
        <v>47</v>
      </c>
      <c r="E31" s="35">
        <v>1</v>
      </c>
      <c r="F31" s="62" t="s">
        <v>151</v>
      </c>
    </row>
    <row r="32" spans="1:6" ht="16.5">
      <c r="A32" s="13" t="s">
        <v>17</v>
      </c>
      <c r="B32" s="35">
        <v>4</v>
      </c>
      <c r="C32" s="35">
        <v>20</v>
      </c>
      <c r="D32" s="34" t="s">
        <v>47</v>
      </c>
      <c r="E32" s="35">
        <v>1</v>
      </c>
      <c r="F32" s="62" t="s">
        <v>47</v>
      </c>
    </row>
    <row r="33" spans="1:6" ht="28.5">
      <c r="A33" s="13" t="s">
        <v>18</v>
      </c>
      <c r="B33" s="35">
        <v>8</v>
      </c>
      <c r="C33" s="35">
        <v>15</v>
      </c>
      <c r="D33" s="34" t="s">
        <v>47</v>
      </c>
      <c r="E33" s="34" t="s">
        <v>47</v>
      </c>
      <c r="F33" s="62" t="s">
        <v>47</v>
      </c>
    </row>
    <row r="34" spans="1:6" ht="16.5">
      <c r="A34" s="13" t="s">
        <v>36</v>
      </c>
      <c r="B34" s="35">
        <v>8</v>
      </c>
      <c r="C34" s="35">
        <v>20</v>
      </c>
      <c r="D34" s="34" t="s">
        <v>47</v>
      </c>
      <c r="E34" s="34" t="s">
        <v>47</v>
      </c>
      <c r="F34" s="62" t="s">
        <v>47</v>
      </c>
    </row>
    <row r="35" spans="1:6" ht="28.5">
      <c r="A35" s="13" t="s">
        <v>37</v>
      </c>
      <c r="B35" s="35">
        <v>3</v>
      </c>
      <c r="C35" s="35">
        <v>9</v>
      </c>
      <c r="D35" s="34" t="s">
        <v>47</v>
      </c>
      <c r="E35" s="34" t="s">
        <v>47</v>
      </c>
      <c r="F35" s="62" t="s">
        <v>47</v>
      </c>
    </row>
    <row r="36" spans="1:6" ht="28.5">
      <c r="A36" s="13" t="s">
        <v>38</v>
      </c>
      <c r="B36" s="88">
        <v>1</v>
      </c>
      <c r="C36" s="35">
        <v>7</v>
      </c>
      <c r="D36" s="34" t="s">
        <v>47</v>
      </c>
      <c r="E36" s="34" t="s">
        <v>47</v>
      </c>
      <c r="F36" s="62" t="s">
        <v>47</v>
      </c>
    </row>
    <row r="37" spans="1:6" ht="28.5">
      <c r="A37" s="13" t="s">
        <v>144</v>
      </c>
      <c r="B37" s="88">
        <v>4</v>
      </c>
      <c r="C37" s="35">
        <v>4</v>
      </c>
      <c r="D37" s="34"/>
      <c r="E37" s="34" t="s">
        <v>47</v>
      </c>
      <c r="F37" s="62"/>
    </row>
    <row r="38" spans="1:6" ht="16.5">
      <c r="A38" s="14" t="s">
        <v>39</v>
      </c>
      <c r="B38" s="35">
        <v>15</v>
      </c>
      <c r="C38" s="35">
        <v>41</v>
      </c>
      <c r="D38" s="34" t="s">
        <v>47</v>
      </c>
      <c r="E38" s="34" t="s">
        <v>47</v>
      </c>
      <c r="F38" s="62" t="s">
        <v>151</v>
      </c>
    </row>
    <row r="39" spans="1:6" ht="102" thickBot="1">
      <c r="A39" s="21" t="s">
        <v>19</v>
      </c>
      <c r="B39" s="36">
        <v>12</v>
      </c>
      <c r="C39" s="36">
        <v>28</v>
      </c>
      <c r="D39" s="34" t="s">
        <v>47</v>
      </c>
      <c r="E39" s="36">
        <v>1</v>
      </c>
      <c r="F39" s="94" t="s">
        <v>152</v>
      </c>
    </row>
    <row r="40" spans="1:6" ht="17.25" thickBot="1">
      <c r="A40" s="22" t="s">
        <v>153</v>
      </c>
      <c r="B40" s="37">
        <f>SUM(B3:B39)</f>
        <v>243</v>
      </c>
      <c r="C40" s="37">
        <f>SUM(C3:C39)</f>
        <v>637</v>
      </c>
      <c r="D40" s="37">
        <f>SUM(D3:D39)</f>
        <v>2</v>
      </c>
      <c r="E40" s="37">
        <f>SUM(E3:E39)</f>
        <v>17</v>
      </c>
      <c r="F40" s="38">
        <v>12</v>
      </c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6.5"/>
  <cols>
    <col min="1" max="1" width="5.50390625" style="85" hidden="1" customWidth="1"/>
    <col min="2" max="2" width="25.00390625" style="26" bestFit="1" customWidth="1"/>
    <col min="3" max="3" width="9.00390625" style="26" bestFit="1" customWidth="1"/>
    <col min="4" max="4" width="9.50390625" style="26" customWidth="1"/>
    <col min="5" max="5" width="11.00390625" style="26" customWidth="1"/>
    <col min="6" max="6" width="9.50390625" style="26" customWidth="1"/>
    <col min="7" max="7" width="9.125" style="26" customWidth="1"/>
    <col min="8" max="8" width="9.00390625" style="26" customWidth="1"/>
    <col min="9" max="9" width="11.00390625" style="26" customWidth="1"/>
    <col min="10" max="10" width="9.50390625" style="26" customWidth="1"/>
    <col min="11" max="16384" width="9.00390625" style="26" customWidth="1"/>
  </cols>
  <sheetData>
    <row r="1" spans="1:10" s="27" customFormat="1" ht="33" customHeight="1" thickBot="1">
      <c r="A1" s="85"/>
      <c r="B1" s="121" t="s">
        <v>147</v>
      </c>
      <c r="C1" s="122"/>
      <c r="D1" s="122"/>
      <c r="E1" s="122"/>
      <c r="F1" s="122"/>
      <c r="G1" s="122"/>
      <c r="H1" s="122"/>
      <c r="I1" s="122"/>
      <c r="J1" s="123"/>
    </row>
    <row r="2" spans="1:10" ht="16.5">
      <c r="A2" s="85" t="s">
        <v>141</v>
      </c>
      <c r="B2" s="119" t="s">
        <v>108</v>
      </c>
      <c r="C2" s="124" t="s">
        <v>131</v>
      </c>
      <c r="D2" s="83" t="s">
        <v>109</v>
      </c>
      <c r="E2" s="83" t="s">
        <v>109</v>
      </c>
      <c r="F2" s="72" t="s">
        <v>109</v>
      </c>
      <c r="G2" s="126" t="s">
        <v>129</v>
      </c>
      <c r="H2" s="83" t="s">
        <v>113</v>
      </c>
      <c r="I2" s="83" t="s">
        <v>113</v>
      </c>
      <c r="J2" s="73" t="s">
        <v>113</v>
      </c>
    </row>
    <row r="3" spans="1:10" ht="16.5">
      <c r="A3" s="85" t="s">
        <v>142</v>
      </c>
      <c r="B3" s="120"/>
      <c r="C3" s="125"/>
      <c r="D3" s="84" t="s">
        <v>110</v>
      </c>
      <c r="E3" s="84" t="s">
        <v>111</v>
      </c>
      <c r="F3" s="29" t="s">
        <v>112</v>
      </c>
      <c r="G3" s="127"/>
      <c r="H3" s="84" t="s">
        <v>110</v>
      </c>
      <c r="I3" s="84" t="s">
        <v>111</v>
      </c>
      <c r="J3" s="74" t="s">
        <v>112</v>
      </c>
    </row>
    <row r="4" spans="1:10" ht="16.5">
      <c r="A4" s="86">
        <v>301</v>
      </c>
      <c r="B4" s="75" t="s">
        <v>0</v>
      </c>
      <c r="C4" s="24">
        <v>3</v>
      </c>
      <c r="D4" s="115">
        <v>32</v>
      </c>
      <c r="E4" s="24">
        <v>3</v>
      </c>
      <c r="F4" s="30">
        <v>0</v>
      </c>
      <c r="G4" s="28">
        <v>0</v>
      </c>
      <c r="H4" s="25">
        <v>0</v>
      </c>
      <c r="I4" s="25">
        <v>0</v>
      </c>
      <c r="J4" s="25">
        <v>0</v>
      </c>
    </row>
    <row r="5" spans="1:10" ht="16.5">
      <c r="A5" s="86">
        <v>302</v>
      </c>
      <c r="B5" s="75" t="s">
        <v>114</v>
      </c>
      <c r="C5" s="24">
        <v>10</v>
      </c>
      <c r="D5" s="115">
        <v>52</v>
      </c>
      <c r="E5" s="24">
        <v>10</v>
      </c>
      <c r="F5" s="30">
        <v>0</v>
      </c>
      <c r="G5" s="28">
        <v>0</v>
      </c>
      <c r="H5" s="25">
        <v>0</v>
      </c>
      <c r="I5" s="25">
        <v>0</v>
      </c>
      <c r="J5" s="25">
        <v>0</v>
      </c>
    </row>
    <row r="6" spans="1:10" ht="16.5">
      <c r="A6" s="86">
        <v>303</v>
      </c>
      <c r="B6" s="75" t="s">
        <v>1</v>
      </c>
      <c r="C6" s="24">
        <v>5</v>
      </c>
      <c r="D6" s="115">
        <v>32</v>
      </c>
      <c r="E6" s="24">
        <v>5</v>
      </c>
      <c r="F6" s="30">
        <v>0</v>
      </c>
      <c r="G6" s="28">
        <v>0</v>
      </c>
      <c r="H6" s="25">
        <v>0</v>
      </c>
      <c r="I6" s="25">
        <v>0</v>
      </c>
      <c r="J6" s="25">
        <v>0</v>
      </c>
    </row>
    <row r="7" spans="1:10" ht="16.5">
      <c r="A7" s="86">
        <v>304</v>
      </c>
      <c r="B7" s="75" t="s">
        <v>2</v>
      </c>
      <c r="C7" s="24">
        <v>4</v>
      </c>
      <c r="D7" s="115">
        <v>90</v>
      </c>
      <c r="E7" s="24">
        <v>4</v>
      </c>
      <c r="F7" s="30">
        <v>0</v>
      </c>
      <c r="G7" s="28">
        <v>0</v>
      </c>
      <c r="H7" s="25">
        <v>0</v>
      </c>
      <c r="I7" s="25">
        <v>0</v>
      </c>
      <c r="J7" s="25">
        <v>0</v>
      </c>
    </row>
    <row r="8" spans="1:10" ht="16.5">
      <c r="A8" s="86">
        <v>305</v>
      </c>
      <c r="B8" s="75" t="s">
        <v>3</v>
      </c>
      <c r="C8" s="24">
        <v>3</v>
      </c>
      <c r="D8" s="115">
        <v>85</v>
      </c>
      <c r="E8" s="24">
        <v>3</v>
      </c>
      <c r="F8" s="30">
        <v>0</v>
      </c>
      <c r="G8" s="28">
        <v>0</v>
      </c>
      <c r="H8" s="25">
        <v>0</v>
      </c>
      <c r="I8" s="25">
        <v>0</v>
      </c>
      <c r="J8" s="25">
        <v>0</v>
      </c>
    </row>
    <row r="9" spans="1:10" ht="16.5">
      <c r="A9" s="86">
        <v>306</v>
      </c>
      <c r="B9" s="75" t="s">
        <v>115</v>
      </c>
      <c r="C9" s="24">
        <v>9</v>
      </c>
      <c r="D9" s="115">
        <v>8</v>
      </c>
      <c r="E9" s="24">
        <v>6</v>
      </c>
      <c r="F9" s="30">
        <v>3</v>
      </c>
      <c r="G9" s="28">
        <v>0</v>
      </c>
      <c r="H9" s="25">
        <v>0</v>
      </c>
      <c r="I9" s="25">
        <v>0</v>
      </c>
      <c r="J9" s="25">
        <v>0</v>
      </c>
    </row>
    <row r="10" spans="1:10" ht="16.5">
      <c r="A10" s="86">
        <v>307</v>
      </c>
      <c r="B10" s="75" t="s">
        <v>4</v>
      </c>
      <c r="C10" s="24">
        <v>2</v>
      </c>
      <c r="D10" s="115">
        <v>1</v>
      </c>
      <c r="E10" s="24">
        <v>1</v>
      </c>
      <c r="F10" s="30">
        <v>1</v>
      </c>
      <c r="G10" s="28">
        <v>0</v>
      </c>
      <c r="H10" s="25">
        <v>0</v>
      </c>
      <c r="I10" s="25">
        <v>0</v>
      </c>
      <c r="J10" s="25">
        <v>0</v>
      </c>
    </row>
    <row r="11" spans="1:10" ht="16.5">
      <c r="A11" s="86">
        <v>308</v>
      </c>
      <c r="B11" s="75" t="s">
        <v>116</v>
      </c>
      <c r="C11" s="24">
        <v>5</v>
      </c>
      <c r="D11" s="115">
        <v>58</v>
      </c>
      <c r="E11" s="24">
        <v>5</v>
      </c>
      <c r="F11" s="30">
        <v>0</v>
      </c>
      <c r="G11" s="28">
        <v>0</v>
      </c>
      <c r="H11" s="25">
        <v>0</v>
      </c>
      <c r="I11" s="25">
        <v>0</v>
      </c>
      <c r="J11" s="25">
        <v>0</v>
      </c>
    </row>
    <row r="12" spans="1:10" ht="16.5">
      <c r="A12" s="86">
        <v>309</v>
      </c>
      <c r="B12" s="75" t="s">
        <v>117</v>
      </c>
      <c r="C12" s="24">
        <v>5</v>
      </c>
      <c r="D12" s="115">
        <v>44</v>
      </c>
      <c r="E12" s="24">
        <v>5</v>
      </c>
      <c r="F12" s="30">
        <v>0</v>
      </c>
      <c r="G12" s="28">
        <v>0</v>
      </c>
      <c r="H12" s="25">
        <v>0</v>
      </c>
      <c r="I12" s="25">
        <v>0</v>
      </c>
      <c r="J12" s="25">
        <v>0</v>
      </c>
    </row>
    <row r="13" spans="1:10" ht="16.5">
      <c r="A13" s="86">
        <v>310</v>
      </c>
      <c r="B13" s="75" t="s">
        <v>118</v>
      </c>
      <c r="C13" s="24">
        <v>6</v>
      </c>
      <c r="D13" s="115">
        <v>119</v>
      </c>
      <c r="E13" s="24">
        <v>6</v>
      </c>
      <c r="F13" s="30">
        <v>0</v>
      </c>
      <c r="G13" s="28">
        <v>0</v>
      </c>
      <c r="H13" s="25">
        <v>0</v>
      </c>
      <c r="I13" s="25">
        <v>0</v>
      </c>
      <c r="J13" s="25">
        <v>0</v>
      </c>
    </row>
    <row r="14" spans="1:10" ht="16.5">
      <c r="A14" s="86">
        <v>311</v>
      </c>
      <c r="B14" s="75" t="s">
        <v>5</v>
      </c>
      <c r="C14" s="24">
        <v>5</v>
      </c>
      <c r="D14" s="115">
        <v>23</v>
      </c>
      <c r="E14" s="24">
        <v>5</v>
      </c>
      <c r="F14" s="30">
        <v>0</v>
      </c>
      <c r="G14" s="28">
        <v>0</v>
      </c>
      <c r="H14" s="25">
        <v>0</v>
      </c>
      <c r="I14" s="25">
        <v>0</v>
      </c>
      <c r="J14" s="25">
        <v>0</v>
      </c>
    </row>
    <row r="15" spans="1:10" ht="16.5">
      <c r="A15" s="86">
        <v>312</v>
      </c>
      <c r="B15" s="75" t="s">
        <v>119</v>
      </c>
      <c r="C15" s="24">
        <v>2</v>
      </c>
      <c r="D15" s="115">
        <v>44</v>
      </c>
      <c r="E15" s="24">
        <v>2</v>
      </c>
      <c r="F15" s="30">
        <v>0</v>
      </c>
      <c r="G15" s="28">
        <v>0</v>
      </c>
      <c r="H15" s="25">
        <v>0</v>
      </c>
      <c r="I15" s="25">
        <v>0</v>
      </c>
      <c r="J15" s="25">
        <v>0</v>
      </c>
    </row>
    <row r="16" spans="1:10" ht="16.5">
      <c r="A16" s="86">
        <v>313</v>
      </c>
      <c r="B16" s="75" t="s">
        <v>120</v>
      </c>
      <c r="C16" s="24">
        <v>1</v>
      </c>
      <c r="D16" s="115">
        <v>59</v>
      </c>
      <c r="E16" s="24">
        <v>1</v>
      </c>
      <c r="F16" s="30">
        <v>0</v>
      </c>
      <c r="G16" s="28">
        <v>0</v>
      </c>
      <c r="H16" s="25">
        <v>0</v>
      </c>
      <c r="I16" s="25">
        <v>0</v>
      </c>
      <c r="J16" s="25">
        <v>0</v>
      </c>
    </row>
    <row r="17" spans="1:10" ht="16.5">
      <c r="A17" s="86">
        <v>314</v>
      </c>
      <c r="B17" s="75" t="s">
        <v>6</v>
      </c>
      <c r="C17" s="24">
        <v>6</v>
      </c>
      <c r="D17" s="115">
        <v>34</v>
      </c>
      <c r="E17" s="24">
        <v>6</v>
      </c>
      <c r="F17" s="30">
        <v>0</v>
      </c>
      <c r="G17" s="28">
        <v>0</v>
      </c>
      <c r="H17" s="25">
        <v>0</v>
      </c>
      <c r="I17" s="25">
        <v>0</v>
      </c>
      <c r="J17" s="25">
        <v>0</v>
      </c>
    </row>
    <row r="18" spans="1:10" ht="16.5">
      <c r="A18" s="86">
        <v>315</v>
      </c>
      <c r="B18" s="75" t="s">
        <v>121</v>
      </c>
      <c r="C18" s="24">
        <v>6</v>
      </c>
      <c r="D18" s="115">
        <v>30</v>
      </c>
      <c r="E18" s="24">
        <v>6</v>
      </c>
      <c r="F18" s="30">
        <v>0</v>
      </c>
      <c r="G18" s="28">
        <v>2</v>
      </c>
      <c r="H18" s="25"/>
      <c r="I18" s="25">
        <v>0</v>
      </c>
      <c r="J18" s="76">
        <v>2</v>
      </c>
    </row>
    <row r="19" spans="1:10" ht="16.5">
      <c r="A19" s="86">
        <v>316</v>
      </c>
      <c r="B19" s="75" t="s">
        <v>7</v>
      </c>
      <c r="C19" s="24">
        <v>10</v>
      </c>
      <c r="D19" s="115">
        <v>21</v>
      </c>
      <c r="E19" s="24">
        <v>10</v>
      </c>
      <c r="F19" s="30">
        <v>0</v>
      </c>
      <c r="G19" s="28">
        <v>0</v>
      </c>
      <c r="H19" s="25">
        <v>0</v>
      </c>
      <c r="I19" s="25">
        <v>0</v>
      </c>
      <c r="J19" s="25">
        <v>0</v>
      </c>
    </row>
    <row r="20" spans="1:10" ht="16.5">
      <c r="A20" s="86">
        <v>317</v>
      </c>
      <c r="B20" s="75" t="s">
        <v>122</v>
      </c>
      <c r="C20" s="24">
        <v>12</v>
      </c>
      <c r="D20" s="115">
        <v>78</v>
      </c>
      <c r="E20" s="24">
        <v>12</v>
      </c>
      <c r="F20" s="30">
        <v>0</v>
      </c>
      <c r="G20" s="28">
        <v>0</v>
      </c>
      <c r="H20" s="25">
        <v>0</v>
      </c>
      <c r="I20" s="25">
        <v>0</v>
      </c>
      <c r="J20" s="25">
        <v>0</v>
      </c>
    </row>
    <row r="21" spans="1:10" ht="16.5">
      <c r="A21" s="86">
        <v>318</v>
      </c>
      <c r="B21" s="75" t="s">
        <v>123</v>
      </c>
      <c r="C21" s="24">
        <v>14</v>
      </c>
      <c r="D21" s="115">
        <v>46</v>
      </c>
      <c r="E21" s="24">
        <v>14</v>
      </c>
      <c r="F21" s="30">
        <v>0</v>
      </c>
      <c r="G21" s="28">
        <v>0</v>
      </c>
      <c r="H21" s="25">
        <v>0</v>
      </c>
      <c r="I21" s="25">
        <v>0</v>
      </c>
      <c r="J21" s="25">
        <v>0</v>
      </c>
    </row>
    <row r="22" spans="1:10" ht="16.5">
      <c r="A22" s="86">
        <v>319</v>
      </c>
      <c r="B22" s="75" t="s">
        <v>8</v>
      </c>
      <c r="C22" s="24">
        <v>16</v>
      </c>
      <c r="D22" s="115">
        <v>109</v>
      </c>
      <c r="E22" s="24">
        <v>16</v>
      </c>
      <c r="F22" s="30">
        <v>0</v>
      </c>
      <c r="G22" s="28">
        <v>0</v>
      </c>
      <c r="H22" s="25">
        <v>0</v>
      </c>
      <c r="I22" s="25">
        <v>0</v>
      </c>
      <c r="J22" s="25">
        <v>0</v>
      </c>
    </row>
    <row r="23" spans="1:10" ht="16.5">
      <c r="A23" s="86">
        <v>320</v>
      </c>
      <c r="B23" s="75" t="s">
        <v>9</v>
      </c>
      <c r="C23" s="24">
        <v>9</v>
      </c>
      <c r="D23" s="115">
        <v>78</v>
      </c>
      <c r="E23" s="24">
        <v>9</v>
      </c>
      <c r="F23" s="30">
        <v>0</v>
      </c>
      <c r="G23" s="28">
        <v>0</v>
      </c>
      <c r="H23" s="25">
        <v>0</v>
      </c>
      <c r="I23" s="25">
        <v>0</v>
      </c>
      <c r="J23" s="25">
        <v>0</v>
      </c>
    </row>
    <row r="24" spans="1:10" ht="16.5">
      <c r="A24" s="86">
        <v>321</v>
      </c>
      <c r="B24" s="75" t="s">
        <v>124</v>
      </c>
      <c r="C24" s="24">
        <v>8</v>
      </c>
      <c r="D24" s="115">
        <v>44</v>
      </c>
      <c r="E24" s="24">
        <v>8</v>
      </c>
      <c r="F24" s="30">
        <v>0</v>
      </c>
      <c r="G24" s="28">
        <v>0</v>
      </c>
      <c r="H24" s="25">
        <v>0</v>
      </c>
      <c r="I24" s="25">
        <v>0</v>
      </c>
      <c r="J24" s="25">
        <v>0</v>
      </c>
    </row>
    <row r="25" spans="1:10" ht="16.5">
      <c r="A25" s="86">
        <v>322</v>
      </c>
      <c r="B25" s="75" t="s">
        <v>18</v>
      </c>
      <c r="C25" s="24">
        <v>8</v>
      </c>
      <c r="D25" s="115">
        <v>57</v>
      </c>
      <c r="E25" s="24">
        <v>8</v>
      </c>
      <c r="F25" s="30">
        <v>0</v>
      </c>
      <c r="G25" s="28">
        <v>0</v>
      </c>
      <c r="H25" s="25">
        <v>0</v>
      </c>
      <c r="I25" s="25">
        <v>0</v>
      </c>
      <c r="J25" s="25">
        <v>0</v>
      </c>
    </row>
    <row r="26" spans="1:10" ht="16.5">
      <c r="A26" s="86">
        <v>323</v>
      </c>
      <c r="B26" s="75" t="s">
        <v>125</v>
      </c>
      <c r="C26" s="24">
        <v>8</v>
      </c>
      <c r="D26" s="115">
        <v>37</v>
      </c>
      <c r="E26" s="24">
        <v>8</v>
      </c>
      <c r="F26" s="30">
        <v>0</v>
      </c>
      <c r="G26" s="28">
        <v>0</v>
      </c>
      <c r="H26" s="25">
        <v>0</v>
      </c>
      <c r="I26" s="25">
        <v>0</v>
      </c>
      <c r="J26" s="25">
        <v>0</v>
      </c>
    </row>
    <row r="27" spans="1:10" ht="16.5">
      <c r="A27" s="86">
        <v>324</v>
      </c>
      <c r="B27" s="75" t="s">
        <v>10</v>
      </c>
      <c r="C27" s="24">
        <v>5</v>
      </c>
      <c r="D27" s="115">
        <v>48</v>
      </c>
      <c r="E27" s="24">
        <v>5</v>
      </c>
      <c r="F27" s="30">
        <v>0</v>
      </c>
      <c r="G27" s="28">
        <v>0</v>
      </c>
      <c r="H27" s="25">
        <v>0</v>
      </c>
      <c r="I27" s="25">
        <v>0</v>
      </c>
      <c r="J27" s="25">
        <v>0</v>
      </c>
    </row>
    <row r="28" spans="1:10" ht="16.5">
      <c r="A28" s="86">
        <v>325</v>
      </c>
      <c r="B28" s="75" t="s">
        <v>11</v>
      </c>
      <c r="C28" s="24">
        <v>6</v>
      </c>
      <c r="D28" s="115">
        <v>108</v>
      </c>
      <c r="E28" s="24">
        <v>6</v>
      </c>
      <c r="F28" s="30">
        <v>0</v>
      </c>
      <c r="G28" s="28">
        <v>0</v>
      </c>
      <c r="H28" s="25">
        <v>0</v>
      </c>
      <c r="I28" s="25">
        <v>0</v>
      </c>
      <c r="J28" s="25">
        <v>0</v>
      </c>
    </row>
    <row r="29" spans="1:10" ht="16.5">
      <c r="A29" s="86">
        <v>326</v>
      </c>
      <c r="B29" s="75" t="s">
        <v>12</v>
      </c>
      <c r="C29" s="24">
        <v>8</v>
      </c>
      <c r="D29" s="115">
        <v>54</v>
      </c>
      <c r="E29" s="24">
        <v>8</v>
      </c>
      <c r="F29" s="30">
        <v>0</v>
      </c>
      <c r="G29" s="28">
        <v>0</v>
      </c>
      <c r="H29" s="25">
        <v>0</v>
      </c>
      <c r="I29" s="25">
        <v>0</v>
      </c>
      <c r="J29" s="25">
        <v>0</v>
      </c>
    </row>
    <row r="30" spans="1:10" ht="16.5">
      <c r="A30" s="86">
        <v>327</v>
      </c>
      <c r="B30" s="75" t="s">
        <v>14</v>
      </c>
      <c r="C30" s="24">
        <v>2</v>
      </c>
      <c r="D30" s="115">
        <v>61</v>
      </c>
      <c r="E30" s="24">
        <v>2</v>
      </c>
      <c r="F30" s="30">
        <v>0</v>
      </c>
      <c r="G30" s="28">
        <v>0</v>
      </c>
      <c r="H30" s="25">
        <v>0</v>
      </c>
      <c r="I30" s="25">
        <v>0</v>
      </c>
      <c r="J30" s="25">
        <v>0</v>
      </c>
    </row>
    <row r="31" spans="1:10" ht="16.5">
      <c r="A31" s="86">
        <v>328</v>
      </c>
      <c r="B31" s="75" t="s">
        <v>13</v>
      </c>
      <c r="C31" s="24">
        <v>2</v>
      </c>
      <c r="D31" s="115">
        <v>37</v>
      </c>
      <c r="E31" s="24">
        <v>2</v>
      </c>
      <c r="F31" s="30">
        <v>0</v>
      </c>
      <c r="G31" s="28">
        <v>0</v>
      </c>
      <c r="H31" s="25">
        <v>0</v>
      </c>
      <c r="I31" s="25">
        <v>0</v>
      </c>
      <c r="J31" s="25">
        <v>0</v>
      </c>
    </row>
    <row r="32" spans="1:10" ht="16.5">
      <c r="A32" s="86">
        <v>329</v>
      </c>
      <c r="B32" s="75" t="s">
        <v>15</v>
      </c>
      <c r="C32" s="24">
        <v>6</v>
      </c>
      <c r="D32" s="115">
        <v>70</v>
      </c>
      <c r="E32" s="24">
        <v>6</v>
      </c>
      <c r="F32" s="30">
        <v>0</v>
      </c>
      <c r="G32" s="28">
        <v>0</v>
      </c>
      <c r="H32" s="25">
        <v>0</v>
      </c>
      <c r="I32" s="25">
        <v>0</v>
      </c>
      <c r="J32" s="25">
        <v>0</v>
      </c>
    </row>
    <row r="33" spans="1:10" ht="16.5">
      <c r="A33" s="86">
        <v>330</v>
      </c>
      <c r="B33" s="75" t="s">
        <v>16</v>
      </c>
      <c r="C33" s="24">
        <v>3</v>
      </c>
      <c r="D33" s="115">
        <v>7</v>
      </c>
      <c r="E33" s="24">
        <v>2</v>
      </c>
      <c r="F33" s="30">
        <v>1</v>
      </c>
      <c r="G33" s="28">
        <v>0</v>
      </c>
      <c r="H33" s="25">
        <v>0</v>
      </c>
      <c r="I33" s="25">
        <v>0</v>
      </c>
      <c r="J33" s="25">
        <v>0</v>
      </c>
    </row>
    <row r="34" spans="1:10" ht="16.5">
      <c r="A34" s="86">
        <v>331</v>
      </c>
      <c r="B34" s="75" t="s">
        <v>126</v>
      </c>
      <c r="C34" s="24">
        <v>15</v>
      </c>
      <c r="D34" s="115">
        <v>112</v>
      </c>
      <c r="E34" s="24">
        <v>15</v>
      </c>
      <c r="F34" s="30">
        <v>0</v>
      </c>
      <c r="G34" s="28">
        <v>0</v>
      </c>
      <c r="H34" s="25">
        <v>0</v>
      </c>
      <c r="I34" s="25">
        <v>0</v>
      </c>
      <c r="J34" s="25">
        <v>0</v>
      </c>
    </row>
    <row r="35" spans="1:10" ht="16.5">
      <c r="A35" s="86">
        <v>332</v>
      </c>
      <c r="B35" s="75" t="s">
        <v>17</v>
      </c>
      <c r="C35" s="24">
        <v>4</v>
      </c>
      <c r="D35" s="115">
        <v>71</v>
      </c>
      <c r="E35" s="24">
        <v>4</v>
      </c>
      <c r="F35" s="30">
        <v>0</v>
      </c>
      <c r="G35" s="28">
        <v>0</v>
      </c>
      <c r="H35" s="25">
        <v>0</v>
      </c>
      <c r="I35" s="25">
        <v>0</v>
      </c>
      <c r="J35" s="25">
        <v>0</v>
      </c>
    </row>
    <row r="36" spans="1:10" ht="16.5">
      <c r="A36" s="86">
        <v>333</v>
      </c>
      <c r="B36" s="75" t="s">
        <v>127</v>
      </c>
      <c r="C36" s="24">
        <v>3</v>
      </c>
      <c r="D36" s="115">
        <v>22</v>
      </c>
      <c r="E36" s="24">
        <v>3</v>
      </c>
      <c r="F36" s="30">
        <v>0</v>
      </c>
      <c r="G36" s="28">
        <v>0</v>
      </c>
      <c r="H36" s="25">
        <v>0</v>
      </c>
      <c r="I36" s="25">
        <v>0</v>
      </c>
      <c r="J36" s="25">
        <v>0</v>
      </c>
    </row>
    <row r="37" spans="1:10" ht="16.5">
      <c r="A37" s="86"/>
      <c r="B37" s="91" t="s">
        <v>38</v>
      </c>
      <c r="C37" s="24">
        <v>1</v>
      </c>
      <c r="D37" s="115">
        <v>8</v>
      </c>
      <c r="E37" s="24">
        <v>1</v>
      </c>
      <c r="F37" s="30">
        <v>0</v>
      </c>
      <c r="G37" s="28">
        <v>0</v>
      </c>
      <c r="H37" s="25">
        <v>0</v>
      </c>
      <c r="I37" s="25">
        <v>0</v>
      </c>
      <c r="J37" s="25">
        <v>0</v>
      </c>
    </row>
    <row r="38" spans="1:10" ht="16.5">
      <c r="A38" s="86"/>
      <c r="B38" s="90" t="s">
        <v>144</v>
      </c>
      <c r="C38" s="24">
        <v>4</v>
      </c>
      <c r="D38" s="115">
        <v>76</v>
      </c>
      <c r="E38" s="24">
        <v>4</v>
      </c>
      <c r="F38" s="30">
        <v>0</v>
      </c>
      <c r="G38" s="28">
        <v>0</v>
      </c>
      <c r="H38" s="25">
        <v>0</v>
      </c>
      <c r="I38" s="25">
        <v>0</v>
      </c>
      <c r="J38" s="25">
        <v>0</v>
      </c>
    </row>
    <row r="39" spans="1:10" ht="16.5">
      <c r="A39" s="86">
        <v>334</v>
      </c>
      <c r="B39" s="89" t="s">
        <v>128</v>
      </c>
      <c r="C39" s="24">
        <v>15</v>
      </c>
      <c r="D39" s="115">
        <v>90</v>
      </c>
      <c r="E39" s="24">
        <v>15</v>
      </c>
      <c r="F39" s="30">
        <v>0</v>
      </c>
      <c r="G39" s="28">
        <v>0</v>
      </c>
      <c r="H39" s="25">
        <v>0</v>
      </c>
      <c r="I39" s="25">
        <v>0</v>
      </c>
      <c r="J39" s="25">
        <v>0</v>
      </c>
    </row>
    <row r="40" spans="1:10" ht="16.5">
      <c r="A40" s="86">
        <v>335</v>
      </c>
      <c r="B40" s="75" t="s">
        <v>19</v>
      </c>
      <c r="C40" s="24">
        <v>12</v>
      </c>
      <c r="D40" s="115">
        <v>45</v>
      </c>
      <c r="E40" s="24">
        <v>12</v>
      </c>
      <c r="F40" s="30">
        <v>0</v>
      </c>
      <c r="G40" s="28">
        <v>0</v>
      </c>
      <c r="H40" s="25">
        <v>0</v>
      </c>
      <c r="I40" s="25">
        <v>0</v>
      </c>
      <c r="J40" s="25">
        <v>0</v>
      </c>
    </row>
    <row r="41" spans="2:10" ht="17.25" thickBot="1">
      <c r="B41" s="77" t="s">
        <v>130</v>
      </c>
      <c r="C41" s="78">
        <f aca="true" t="shared" si="0" ref="C41:J41">SUM(C4:C40)</f>
        <v>243</v>
      </c>
      <c r="D41" s="78">
        <f t="shared" si="0"/>
        <v>1990</v>
      </c>
      <c r="E41" s="78">
        <f t="shared" si="0"/>
        <v>238</v>
      </c>
      <c r="F41" s="78">
        <f t="shared" si="0"/>
        <v>5</v>
      </c>
      <c r="G41" s="79">
        <f t="shared" si="0"/>
        <v>2</v>
      </c>
      <c r="H41" s="79">
        <f t="shared" si="0"/>
        <v>0</v>
      </c>
      <c r="I41" s="79">
        <f t="shared" si="0"/>
        <v>0</v>
      </c>
      <c r="J41" s="79">
        <f t="shared" si="0"/>
        <v>2</v>
      </c>
    </row>
    <row r="42" ht="16.5">
      <c r="B42" s="87" t="s">
        <v>146</v>
      </c>
    </row>
  </sheetData>
  <sheetProtection/>
  <mergeCells count="4">
    <mergeCell ref="B2:B3"/>
    <mergeCell ref="B1:J1"/>
    <mergeCell ref="C2:C3"/>
    <mergeCell ref="G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33.125" style="0" customWidth="1"/>
    <col min="2" max="2" width="15.625" style="0" customWidth="1"/>
    <col min="3" max="3" width="18.375" style="0" customWidth="1"/>
    <col min="4" max="4" width="29.00390625" style="0" customWidth="1"/>
  </cols>
  <sheetData>
    <row r="1" spans="1:4" ht="33.75" customHeight="1" thickBot="1">
      <c r="A1" s="128" t="s">
        <v>145</v>
      </c>
      <c r="B1" s="129"/>
      <c r="C1" s="129"/>
      <c r="D1" s="130"/>
    </row>
    <row r="2" spans="1:4" ht="16.5">
      <c r="A2" s="8" t="s">
        <v>42</v>
      </c>
      <c r="B2" s="7" t="s">
        <v>20</v>
      </c>
      <c r="C2" s="7" t="s">
        <v>45</v>
      </c>
      <c r="D2" s="9" t="s">
        <v>46</v>
      </c>
    </row>
    <row r="3" spans="1:4" ht="16.5">
      <c r="A3" s="11" t="s">
        <v>0</v>
      </c>
      <c r="B3" s="39">
        <v>52</v>
      </c>
      <c r="C3" s="40" t="s">
        <v>47</v>
      </c>
      <c r="D3" s="41" t="s">
        <v>47</v>
      </c>
    </row>
    <row r="4" spans="1:4" ht="16.5">
      <c r="A4" s="11" t="s">
        <v>29</v>
      </c>
      <c r="B4" s="39">
        <v>64</v>
      </c>
      <c r="C4" s="39">
        <v>39</v>
      </c>
      <c r="D4" s="42" t="s">
        <v>47</v>
      </c>
    </row>
    <row r="5" spans="1:4" ht="16.5">
      <c r="A5" s="11" t="s">
        <v>1</v>
      </c>
      <c r="B5" s="39">
        <v>52</v>
      </c>
      <c r="C5" s="40" t="s">
        <v>47</v>
      </c>
      <c r="D5" s="42" t="s">
        <v>47</v>
      </c>
    </row>
    <row r="6" spans="1:4" ht="16.5">
      <c r="A6" s="11" t="s">
        <v>2</v>
      </c>
      <c r="B6" s="39">
        <v>68</v>
      </c>
      <c r="C6" s="40" t="s">
        <v>47</v>
      </c>
      <c r="D6" s="42" t="s">
        <v>47</v>
      </c>
    </row>
    <row r="7" spans="1:4" ht="16.5">
      <c r="A7" s="11" t="s">
        <v>3</v>
      </c>
      <c r="B7" s="39">
        <v>61</v>
      </c>
      <c r="C7" s="39">
        <v>52</v>
      </c>
      <c r="D7" s="42" t="s">
        <v>47</v>
      </c>
    </row>
    <row r="8" spans="1:4" ht="16.5">
      <c r="A8" s="11" t="s">
        <v>41</v>
      </c>
      <c r="B8" s="39">
        <v>64</v>
      </c>
      <c r="C8" s="40" t="s">
        <v>47</v>
      </c>
      <c r="D8" s="42" t="s">
        <v>47</v>
      </c>
    </row>
    <row r="9" spans="1:4" ht="16.5">
      <c r="A9" s="11" t="s">
        <v>4</v>
      </c>
      <c r="B9" s="39">
        <v>60</v>
      </c>
      <c r="C9" s="40" t="s">
        <v>47</v>
      </c>
      <c r="D9" s="42" t="s">
        <v>47</v>
      </c>
    </row>
    <row r="10" spans="1:4" ht="16.5">
      <c r="A10" s="11" t="s">
        <v>30</v>
      </c>
      <c r="B10" s="39">
        <v>67</v>
      </c>
      <c r="C10" s="40" t="s">
        <v>47</v>
      </c>
      <c r="D10" s="42" t="s">
        <v>47</v>
      </c>
    </row>
    <row r="11" spans="1:4" ht="16.5">
      <c r="A11" s="11" t="s">
        <v>31</v>
      </c>
      <c r="B11" s="39">
        <v>61</v>
      </c>
      <c r="C11" s="40" t="s">
        <v>47</v>
      </c>
      <c r="D11" s="42" t="s">
        <v>47</v>
      </c>
    </row>
    <row r="12" spans="1:4" ht="16.5">
      <c r="A12" s="11" t="s">
        <v>5</v>
      </c>
      <c r="B12" s="39">
        <v>63</v>
      </c>
      <c r="C12" s="40" t="s">
        <v>47</v>
      </c>
      <c r="D12" s="42">
        <v>52</v>
      </c>
    </row>
    <row r="13" spans="1:4" ht="16.5">
      <c r="A13" s="11" t="s">
        <v>48</v>
      </c>
      <c r="B13" s="39">
        <v>57</v>
      </c>
      <c r="C13" s="40" t="s">
        <v>47</v>
      </c>
      <c r="D13" s="42" t="s">
        <v>47</v>
      </c>
    </row>
    <row r="14" spans="1:4" ht="16.5">
      <c r="A14" s="11" t="s">
        <v>49</v>
      </c>
      <c r="B14" s="39">
        <v>63</v>
      </c>
      <c r="C14" s="40" t="s">
        <v>47</v>
      </c>
      <c r="D14" s="42" t="s">
        <v>47</v>
      </c>
    </row>
    <row r="15" spans="1:4" ht="16.5">
      <c r="A15" s="11" t="s">
        <v>6</v>
      </c>
      <c r="B15" s="39">
        <v>59</v>
      </c>
      <c r="C15" s="40" t="s">
        <v>47</v>
      </c>
      <c r="D15" s="42" t="s">
        <v>47</v>
      </c>
    </row>
    <row r="16" spans="1:4" ht="16.5">
      <c r="A16" s="11" t="s">
        <v>50</v>
      </c>
      <c r="B16" s="39">
        <v>66</v>
      </c>
      <c r="C16" s="40" t="s">
        <v>47</v>
      </c>
      <c r="D16" s="42">
        <v>41</v>
      </c>
    </row>
    <row r="17" spans="1:4" ht="16.5">
      <c r="A17" s="11" t="s">
        <v>7</v>
      </c>
      <c r="B17" s="39">
        <v>64</v>
      </c>
      <c r="C17" s="40" t="s">
        <v>47</v>
      </c>
      <c r="D17" s="42" t="s">
        <v>47</v>
      </c>
    </row>
    <row r="18" spans="1:4" ht="16.5">
      <c r="A18" s="11" t="s">
        <v>51</v>
      </c>
      <c r="B18" s="39">
        <v>62</v>
      </c>
      <c r="C18" s="40" t="s">
        <v>47</v>
      </c>
      <c r="D18" s="42" t="s">
        <v>47</v>
      </c>
    </row>
    <row r="19" spans="1:4" ht="16.5">
      <c r="A19" s="11" t="s">
        <v>52</v>
      </c>
      <c r="B19" s="39">
        <v>62</v>
      </c>
      <c r="C19" s="40" t="s">
        <v>47</v>
      </c>
      <c r="D19" s="43">
        <v>48</v>
      </c>
    </row>
    <row r="20" spans="1:4" ht="16.5">
      <c r="A20" s="11" t="s">
        <v>8</v>
      </c>
      <c r="B20" s="39">
        <v>62</v>
      </c>
      <c r="C20" s="40" t="s">
        <v>47</v>
      </c>
      <c r="D20" s="43">
        <v>48</v>
      </c>
    </row>
    <row r="21" spans="1:4" ht="16.5">
      <c r="A21" s="11" t="s">
        <v>9</v>
      </c>
      <c r="B21" s="39">
        <v>65</v>
      </c>
      <c r="C21" s="40" t="s">
        <v>47</v>
      </c>
      <c r="D21" s="43">
        <v>53</v>
      </c>
    </row>
    <row r="22" spans="1:4" ht="16.5">
      <c r="A22" s="11" t="s">
        <v>53</v>
      </c>
      <c r="B22" s="39">
        <v>61</v>
      </c>
      <c r="C22" s="40" t="s">
        <v>47</v>
      </c>
      <c r="D22" s="42" t="s">
        <v>47</v>
      </c>
    </row>
    <row r="23" spans="1:4" ht="16.5">
      <c r="A23" s="11" t="s">
        <v>10</v>
      </c>
      <c r="B23" s="39">
        <v>65</v>
      </c>
      <c r="C23" s="40">
        <v>41</v>
      </c>
      <c r="D23" s="42" t="s">
        <v>47</v>
      </c>
    </row>
    <row r="24" spans="1:4" ht="16.5">
      <c r="A24" s="11" t="s">
        <v>11</v>
      </c>
      <c r="B24" s="39">
        <v>65</v>
      </c>
      <c r="C24" s="40" t="s">
        <v>47</v>
      </c>
      <c r="D24" s="43">
        <v>32</v>
      </c>
    </row>
    <row r="25" spans="1:4" ht="16.5">
      <c r="A25" s="11" t="s">
        <v>12</v>
      </c>
      <c r="B25" s="39">
        <v>62</v>
      </c>
      <c r="C25" s="39">
        <v>40</v>
      </c>
      <c r="D25" s="42" t="s">
        <v>47</v>
      </c>
    </row>
    <row r="26" spans="1:4" ht="16.5">
      <c r="A26" s="11" t="s">
        <v>54</v>
      </c>
      <c r="B26" s="39">
        <v>58</v>
      </c>
      <c r="C26" s="40" t="s">
        <v>47</v>
      </c>
      <c r="D26" s="43">
        <v>44</v>
      </c>
    </row>
    <row r="27" spans="1:4" ht="16.5">
      <c r="A27" s="11" t="s">
        <v>14</v>
      </c>
      <c r="B27" s="39">
        <v>64</v>
      </c>
      <c r="C27" s="40" t="s">
        <v>47</v>
      </c>
      <c r="D27" s="42">
        <v>42</v>
      </c>
    </row>
    <row r="28" spans="1:4" ht="16.5">
      <c r="A28" s="11" t="s">
        <v>13</v>
      </c>
      <c r="B28" s="39">
        <v>61</v>
      </c>
      <c r="C28" s="40" t="s">
        <v>47</v>
      </c>
      <c r="D28" s="42" t="s">
        <v>47</v>
      </c>
    </row>
    <row r="29" spans="1:4" ht="16.5">
      <c r="A29" s="11" t="s">
        <v>15</v>
      </c>
      <c r="B29" s="39">
        <v>65</v>
      </c>
      <c r="C29" s="40" t="s">
        <v>47</v>
      </c>
      <c r="D29" s="42" t="s">
        <v>47</v>
      </c>
    </row>
    <row r="30" spans="1:4" ht="16.5">
      <c r="A30" s="11" t="s">
        <v>16</v>
      </c>
      <c r="B30" s="39">
        <v>60</v>
      </c>
      <c r="C30" s="40" t="s">
        <v>47</v>
      </c>
      <c r="D30" s="42" t="s">
        <v>47</v>
      </c>
    </row>
    <row r="31" spans="1:4" ht="16.5">
      <c r="A31" s="11" t="s">
        <v>55</v>
      </c>
      <c r="B31" s="39">
        <v>67</v>
      </c>
      <c r="C31" s="40">
        <v>51</v>
      </c>
      <c r="D31" s="43">
        <v>50</v>
      </c>
    </row>
    <row r="32" spans="1:4" ht="16.5">
      <c r="A32" s="11" t="s">
        <v>17</v>
      </c>
      <c r="B32" s="39">
        <v>63</v>
      </c>
      <c r="C32" s="40" t="s">
        <v>47</v>
      </c>
      <c r="D32" s="43">
        <v>61</v>
      </c>
    </row>
    <row r="33" spans="1:4" ht="16.5">
      <c r="A33" s="11" t="s">
        <v>18</v>
      </c>
      <c r="B33" s="39">
        <v>60</v>
      </c>
      <c r="C33" s="40" t="s">
        <v>47</v>
      </c>
      <c r="D33" s="42" t="s">
        <v>47</v>
      </c>
    </row>
    <row r="34" spans="1:4" ht="16.5">
      <c r="A34" s="11" t="s">
        <v>56</v>
      </c>
      <c r="B34" s="39">
        <v>63</v>
      </c>
      <c r="C34" s="40" t="s">
        <v>47</v>
      </c>
      <c r="D34" s="42" t="s">
        <v>47</v>
      </c>
    </row>
    <row r="35" spans="1:4" ht="16.5">
      <c r="A35" s="92" t="s">
        <v>57</v>
      </c>
      <c r="B35" s="39">
        <v>62</v>
      </c>
      <c r="C35" s="40" t="s">
        <v>47</v>
      </c>
      <c r="D35" s="42" t="s">
        <v>47</v>
      </c>
    </row>
    <row r="36" spans="1:4" ht="16.5">
      <c r="A36" s="11" t="s">
        <v>58</v>
      </c>
      <c r="B36" s="39">
        <v>64</v>
      </c>
      <c r="C36" s="40" t="s">
        <v>47</v>
      </c>
      <c r="D36" s="42" t="s">
        <v>47</v>
      </c>
    </row>
    <row r="37" spans="1:4" ht="16.5">
      <c r="A37" s="11" t="s">
        <v>144</v>
      </c>
      <c r="B37" s="39">
        <v>62</v>
      </c>
      <c r="C37" s="40" t="s">
        <v>47</v>
      </c>
      <c r="D37" s="42" t="s">
        <v>47</v>
      </c>
    </row>
    <row r="38" spans="1:4" ht="16.5">
      <c r="A38" s="93" t="s">
        <v>59</v>
      </c>
      <c r="B38" s="44">
        <v>61</v>
      </c>
      <c r="C38" s="40">
        <v>53</v>
      </c>
      <c r="D38" s="42" t="s">
        <v>47</v>
      </c>
    </row>
    <row r="39" spans="1:4" ht="17.25" thickBot="1">
      <c r="A39" s="12" t="s">
        <v>19</v>
      </c>
      <c r="B39" s="45">
        <v>72</v>
      </c>
      <c r="C39" s="45">
        <v>42</v>
      </c>
      <c r="D39" s="46">
        <v>59</v>
      </c>
    </row>
  </sheetData>
  <sheetProtection/>
  <mergeCells count="1">
    <mergeCell ref="A1:D1"/>
  </mergeCells>
  <printOptions horizontalCentered="1"/>
  <pageMargins left="0.7480314960629921" right="0.7480314960629921" top="0.5905511811023623" bottom="0.5905511811023623" header="0.5118110236220472" footer="0.5118110236220472"/>
  <pageSetup horizontalDpi="1200" verticalDpi="12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6.5"/>
  <cols>
    <col min="1" max="1" width="35.00390625" style="6" customWidth="1"/>
    <col min="2" max="2" width="12.625" style="15" customWidth="1"/>
    <col min="3" max="3" width="15.625" style="15" customWidth="1"/>
    <col min="4" max="4" width="19.25390625" style="15" customWidth="1"/>
    <col min="5" max="16384" width="9.00390625" style="6" customWidth="1"/>
  </cols>
  <sheetData>
    <row r="1" spans="1:4" ht="30.75" customHeight="1" thickBot="1">
      <c r="A1" s="131" t="s">
        <v>166</v>
      </c>
      <c r="B1" s="129"/>
      <c r="C1" s="129"/>
      <c r="D1" s="130"/>
    </row>
    <row r="2" spans="1:4" ht="15" thickBot="1">
      <c r="A2" s="80" t="s">
        <v>99</v>
      </c>
      <c r="B2" s="81" t="s">
        <v>60</v>
      </c>
      <c r="C2" s="81" t="s">
        <v>61</v>
      </c>
      <c r="D2" s="82" t="s">
        <v>62</v>
      </c>
    </row>
    <row r="3" spans="1:4" ht="15">
      <c r="A3" s="16" t="s">
        <v>63</v>
      </c>
      <c r="B3" s="105">
        <v>59</v>
      </c>
      <c r="C3" s="102" t="s">
        <v>47</v>
      </c>
      <c r="D3" s="106" t="s">
        <v>47</v>
      </c>
    </row>
    <row r="4" spans="1:4" ht="15">
      <c r="A4" s="16" t="s">
        <v>64</v>
      </c>
      <c r="B4" s="107">
        <v>45</v>
      </c>
      <c r="C4" s="108">
        <v>16</v>
      </c>
      <c r="D4" s="109" t="s">
        <v>182</v>
      </c>
    </row>
    <row r="5" spans="1:4" ht="15">
      <c r="A5" s="16" t="s">
        <v>65</v>
      </c>
      <c r="B5" s="107">
        <v>39</v>
      </c>
      <c r="C5" s="110" t="s">
        <v>183</v>
      </c>
      <c r="D5" s="109" t="s">
        <v>183</v>
      </c>
    </row>
    <row r="6" spans="1:4" ht="15">
      <c r="A6" s="16" t="s">
        <v>66</v>
      </c>
      <c r="B6" s="107">
        <v>62</v>
      </c>
      <c r="C6" s="110" t="s">
        <v>183</v>
      </c>
      <c r="D6" s="109" t="s">
        <v>183</v>
      </c>
    </row>
    <row r="7" spans="1:4" ht="15">
      <c r="A7" s="16" t="s">
        <v>67</v>
      </c>
      <c r="B7" s="107">
        <v>61</v>
      </c>
      <c r="C7" s="108">
        <v>18</v>
      </c>
      <c r="D7" s="109" t="s">
        <v>183</v>
      </c>
    </row>
    <row r="8" spans="1:4" ht="15">
      <c r="A8" s="16" t="s">
        <v>68</v>
      </c>
      <c r="B8" s="107">
        <v>16</v>
      </c>
      <c r="C8" s="110" t="s">
        <v>183</v>
      </c>
      <c r="D8" s="109" t="s">
        <v>183</v>
      </c>
    </row>
    <row r="9" spans="1:4" ht="15">
      <c r="A9" s="16" t="s">
        <v>69</v>
      </c>
      <c r="B9" s="107">
        <v>37</v>
      </c>
      <c r="C9" s="110" t="s">
        <v>183</v>
      </c>
      <c r="D9" s="109" t="s">
        <v>183</v>
      </c>
    </row>
    <row r="10" spans="1:4" ht="15">
      <c r="A10" s="16" t="s">
        <v>70</v>
      </c>
      <c r="B10" s="107">
        <v>60</v>
      </c>
      <c r="C10" s="110" t="s">
        <v>183</v>
      </c>
      <c r="D10" s="109" t="s">
        <v>183</v>
      </c>
    </row>
    <row r="11" spans="1:4" ht="15">
      <c r="A11" s="16" t="s">
        <v>71</v>
      </c>
      <c r="B11" s="107">
        <v>38</v>
      </c>
      <c r="C11" s="110" t="s">
        <v>183</v>
      </c>
      <c r="D11" s="109" t="s">
        <v>183</v>
      </c>
    </row>
    <row r="12" spans="1:4" ht="15">
      <c r="A12" s="16" t="s">
        <v>72</v>
      </c>
      <c r="B12" s="107">
        <v>56</v>
      </c>
      <c r="C12" s="110" t="s">
        <v>183</v>
      </c>
      <c r="D12" s="109">
        <v>1</v>
      </c>
    </row>
    <row r="13" spans="1:4" ht="15">
      <c r="A13" s="16" t="s">
        <v>73</v>
      </c>
      <c r="B13" s="107">
        <v>41</v>
      </c>
      <c r="C13" s="110" t="s">
        <v>183</v>
      </c>
      <c r="D13" s="109" t="s">
        <v>183</v>
      </c>
    </row>
    <row r="14" spans="1:4" ht="15">
      <c r="A14" s="16" t="s">
        <v>74</v>
      </c>
      <c r="B14" s="107">
        <v>25</v>
      </c>
      <c r="C14" s="110" t="s">
        <v>183</v>
      </c>
      <c r="D14" s="109" t="s">
        <v>183</v>
      </c>
    </row>
    <row r="15" spans="1:4" ht="15">
      <c r="A15" s="16" t="s">
        <v>75</v>
      </c>
      <c r="B15" s="107">
        <v>86</v>
      </c>
      <c r="C15" s="110">
        <v>1</v>
      </c>
      <c r="D15" s="109" t="s">
        <v>183</v>
      </c>
    </row>
    <row r="16" spans="1:4" ht="15">
      <c r="A16" s="16" t="s">
        <v>76</v>
      </c>
      <c r="B16" s="107">
        <v>37</v>
      </c>
      <c r="C16" s="110" t="s">
        <v>183</v>
      </c>
      <c r="D16" s="109">
        <v>2</v>
      </c>
    </row>
    <row r="17" spans="1:4" ht="15">
      <c r="A17" s="16" t="s">
        <v>77</v>
      </c>
      <c r="B17" s="107">
        <v>87</v>
      </c>
      <c r="C17" s="110" t="s">
        <v>183</v>
      </c>
      <c r="D17" s="109" t="s">
        <v>183</v>
      </c>
    </row>
    <row r="18" spans="1:4" ht="15">
      <c r="A18" s="16" t="s">
        <v>78</v>
      </c>
      <c r="B18" s="107">
        <v>117</v>
      </c>
      <c r="C18" s="110" t="s">
        <v>183</v>
      </c>
      <c r="D18" s="109" t="s">
        <v>183</v>
      </c>
    </row>
    <row r="19" spans="1:4" ht="15">
      <c r="A19" s="16" t="s">
        <v>79</v>
      </c>
      <c r="B19" s="107">
        <v>36</v>
      </c>
      <c r="C19" s="110" t="s">
        <v>183</v>
      </c>
      <c r="D19" s="111">
        <v>2</v>
      </c>
    </row>
    <row r="20" spans="1:4" ht="15">
      <c r="A20" s="16" t="s">
        <v>80</v>
      </c>
      <c r="B20" s="107">
        <v>66</v>
      </c>
      <c r="C20" s="110" t="s">
        <v>183</v>
      </c>
      <c r="D20" s="111">
        <v>4</v>
      </c>
    </row>
    <row r="21" spans="1:4" ht="15">
      <c r="A21" s="16" t="s">
        <v>81</v>
      </c>
      <c r="B21" s="107">
        <v>30</v>
      </c>
      <c r="C21" s="110" t="s">
        <v>183</v>
      </c>
      <c r="D21" s="111">
        <v>3</v>
      </c>
    </row>
    <row r="22" spans="1:4" ht="15">
      <c r="A22" s="16" t="s">
        <v>82</v>
      </c>
      <c r="B22" s="107">
        <v>44</v>
      </c>
      <c r="C22" s="110" t="s">
        <v>183</v>
      </c>
      <c r="D22" s="109" t="s">
        <v>183</v>
      </c>
    </row>
    <row r="23" spans="1:4" ht="15">
      <c r="A23" s="16" t="s">
        <v>83</v>
      </c>
      <c r="B23" s="107">
        <v>40</v>
      </c>
      <c r="C23" s="110">
        <v>14</v>
      </c>
      <c r="D23" s="109" t="s">
        <v>183</v>
      </c>
    </row>
    <row r="24" spans="1:4" ht="15">
      <c r="A24" s="16" t="s">
        <v>84</v>
      </c>
      <c r="B24" s="107">
        <v>35</v>
      </c>
      <c r="C24" s="110" t="s">
        <v>183</v>
      </c>
      <c r="D24" s="111">
        <v>5</v>
      </c>
    </row>
    <row r="25" spans="1:4" ht="15">
      <c r="A25" s="16" t="s">
        <v>85</v>
      </c>
      <c r="B25" s="107">
        <v>29</v>
      </c>
      <c r="C25" s="110">
        <v>1</v>
      </c>
      <c r="D25" s="109" t="s">
        <v>183</v>
      </c>
    </row>
    <row r="26" spans="1:4" ht="15">
      <c r="A26" s="16" t="s">
        <v>86</v>
      </c>
      <c r="B26" s="107">
        <v>50</v>
      </c>
      <c r="C26" s="110" t="s">
        <v>183</v>
      </c>
      <c r="D26" s="111">
        <v>7</v>
      </c>
    </row>
    <row r="27" spans="1:4" ht="15">
      <c r="A27" s="16" t="s">
        <v>87</v>
      </c>
      <c r="B27" s="107">
        <v>28</v>
      </c>
      <c r="C27" s="110" t="s">
        <v>183</v>
      </c>
      <c r="D27" s="109">
        <v>5</v>
      </c>
    </row>
    <row r="28" spans="1:4" ht="15">
      <c r="A28" s="16" t="s">
        <v>88</v>
      </c>
      <c r="B28" s="107">
        <v>22</v>
      </c>
      <c r="C28" s="110" t="s">
        <v>183</v>
      </c>
      <c r="D28" s="109" t="s">
        <v>183</v>
      </c>
    </row>
    <row r="29" spans="1:4" ht="15">
      <c r="A29" s="16" t="s">
        <v>89</v>
      </c>
      <c r="B29" s="107">
        <v>56</v>
      </c>
      <c r="C29" s="110">
        <v>1</v>
      </c>
      <c r="D29" s="109" t="s">
        <v>183</v>
      </c>
    </row>
    <row r="30" spans="1:4" ht="15">
      <c r="A30" s="16" t="s">
        <v>90</v>
      </c>
      <c r="B30" s="107">
        <v>29</v>
      </c>
      <c r="C30" s="110" t="s">
        <v>183</v>
      </c>
      <c r="D30" s="109" t="s">
        <v>183</v>
      </c>
    </row>
    <row r="31" spans="1:4" ht="15">
      <c r="A31" s="16" t="s">
        <v>91</v>
      </c>
      <c r="B31" s="107">
        <v>41</v>
      </c>
      <c r="C31" s="110">
        <v>6</v>
      </c>
      <c r="D31" s="111">
        <v>3</v>
      </c>
    </row>
    <row r="32" spans="1:4" ht="15">
      <c r="A32" s="16" t="s">
        <v>92</v>
      </c>
      <c r="B32" s="107">
        <v>48</v>
      </c>
      <c r="C32" s="110" t="s">
        <v>183</v>
      </c>
      <c r="D32" s="109">
        <v>1</v>
      </c>
    </row>
    <row r="33" spans="1:4" ht="15">
      <c r="A33" s="16" t="s">
        <v>93</v>
      </c>
      <c r="B33" s="107">
        <v>29</v>
      </c>
      <c r="C33" s="110" t="s">
        <v>183</v>
      </c>
      <c r="D33" s="109" t="s">
        <v>183</v>
      </c>
    </row>
    <row r="34" spans="1:4" ht="15">
      <c r="A34" s="16" t="s">
        <v>94</v>
      </c>
      <c r="B34" s="107">
        <v>39</v>
      </c>
      <c r="C34" s="110" t="s">
        <v>183</v>
      </c>
      <c r="D34" s="109" t="s">
        <v>183</v>
      </c>
    </row>
    <row r="35" spans="1:4" ht="15">
      <c r="A35" s="100" t="s">
        <v>95</v>
      </c>
      <c r="B35" s="107">
        <v>23</v>
      </c>
      <c r="C35" s="110" t="s">
        <v>183</v>
      </c>
      <c r="D35" s="109" t="s">
        <v>183</v>
      </c>
    </row>
    <row r="36" spans="1:4" ht="15">
      <c r="A36" s="103" t="s">
        <v>96</v>
      </c>
      <c r="B36" s="107">
        <v>22</v>
      </c>
      <c r="C36" s="110" t="s">
        <v>183</v>
      </c>
      <c r="D36" s="109" t="s">
        <v>183</v>
      </c>
    </row>
    <row r="37" spans="1:4" ht="15">
      <c r="A37" s="104" t="s">
        <v>144</v>
      </c>
      <c r="B37" s="107">
        <v>14</v>
      </c>
      <c r="C37" s="110" t="s">
        <v>183</v>
      </c>
      <c r="D37" s="109" t="s">
        <v>183</v>
      </c>
    </row>
    <row r="38" spans="1:4" ht="15">
      <c r="A38" s="101" t="s">
        <v>97</v>
      </c>
      <c r="B38" s="107">
        <v>99</v>
      </c>
      <c r="C38" s="110">
        <v>4</v>
      </c>
      <c r="D38" s="109" t="s">
        <v>183</v>
      </c>
    </row>
    <row r="39" spans="1:4" ht="14.25" customHeight="1" thickBot="1">
      <c r="A39" s="17" t="s">
        <v>98</v>
      </c>
      <c r="B39" s="112">
        <v>53</v>
      </c>
      <c r="C39" s="113">
        <v>10</v>
      </c>
      <c r="D39" s="114">
        <v>5</v>
      </c>
    </row>
    <row r="40" spans="1:4" ht="15">
      <c r="A40" s="31" t="s">
        <v>130</v>
      </c>
      <c r="B40" s="50">
        <f>SUM(B3:B39)</f>
        <v>1699</v>
      </c>
      <c r="C40" s="50">
        <f>SUM(C3:C39)</f>
        <v>71</v>
      </c>
      <c r="D40" s="50">
        <f>SUM(D3:D39)</f>
        <v>38</v>
      </c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6.5"/>
  <cols>
    <col min="1" max="1" width="19.00390625" style="0" customWidth="1"/>
    <col min="2" max="2" width="9.875" style="0" customWidth="1"/>
    <col min="3" max="3" width="10.375" style="0" bestFit="1" customWidth="1"/>
    <col min="4" max="4" width="10.125" style="0" customWidth="1"/>
    <col min="5" max="5" width="12.25390625" style="0" customWidth="1"/>
    <col min="6" max="8" width="10.125" style="0" customWidth="1"/>
    <col min="9" max="9" width="11.625" style="0" customWidth="1"/>
    <col min="10" max="11" width="10.125" style="0" customWidth="1"/>
    <col min="12" max="12" width="8.875" style="0" customWidth="1"/>
    <col min="13" max="13" width="11.75390625" style="0" customWidth="1"/>
  </cols>
  <sheetData>
    <row r="1" spans="1:26" ht="21" customHeight="1">
      <c r="A1" s="132" t="s">
        <v>148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P1" s="10"/>
      <c r="Q1" s="135"/>
      <c r="R1" s="136"/>
      <c r="S1" s="136"/>
      <c r="T1" s="136"/>
      <c r="U1" s="136"/>
      <c r="V1" s="136"/>
      <c r="W1" s="136"/>
      <c r="X1" s="136"/>
      <c r="Y1" s="136"/>
      <c r="Z1" s="137"/>
    </row>
    <row r="2" spans="1:13" ht="16.5">
      <c r="A2" s="1"/>
      <c r="B2" s="138" t="s">
        <v>20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ht="36" customHeight="1" thickBot="1">
      <c r="A3" s="5" t="s">
        <v>24</v>
      </c>
      <c r="B3" s="67" t="s">
        <v>23</v>
      </c>
      <c r="C3" s="67" t="s">
        <v>139</v>
      </c>
      <c r="D3" s="68" t="s">
        <v>103</v>
      </c>
      <c r="E3" s="69" t="s">
        <v>137</v>
      </c>
      <c r="F3" s="70" t="s">
        <v>100</v>
      </c>
      <c r="G3" s="67" t="s">
        <v>21</v>
      </c>
      <c r="H3" s="68" t="s">
        <v>102</v>
      </c>
      <c r="I3" s="69" t="s">
        <v>22</v>
      </c>
      <c r="J3" s="70" t="s">
        <v>167</v>
      </c>
      <c r="K3" s="67" t="s">
        <v>138</v>
      </c>
      <c r="L3" s="68" t="s">
        <v>101</v>
      </c>
      <c r="M3" s="69" t="s">
        <v>168</v>
      </c>
    </row>
    <row r="4" spans="1:13" ht="16.5">
      <c r="A4" s="2" t="s">
        <v>0</v>
      </c>
      <c r="B4" s="63">
        <v>24</v>
      </c>
      <c r="C4" s="63">
        <v>32</v>
      </c>
      <c r="D4" s="64">
        <v>24</v>
      </c>
      <c r="E4" s="65" t="s">
        <v>154</v>
      </c>
      <c r="F4" s="66" t="s">
        <v>47</v>
      </c>
      <c r="G4" s="66" t="s">
        <v>47</v>
      </c>
      <c r="H4" s="66" t="s">
        <v>47</v>
      </c>
      <c r="I4" s="42" t="s">
        <v>47</v>
      </c>
      <c r="J4" s="40" t="s">
        <v>47</v>
      </c>
      <c r="K4" s="66" t="s">
        <v>47</v>
      </c>
      <c r="L4" s="66" t="s">
        <v>47</v>
      </c>
      <c r="M4" s="42" t="s">
        <v>47</v>
      </c>
    </row>
    <row r="5" spans="1:13" ht="16.5">
      <c r="A5" s="2" t="s">
        <v>29</v>
      </c>
      <c r="B5" s="48">
        <v>12</v>
      </c>
      <c r="C5" s="48">
        <v>24</v>
      </c>
      <c r="D5" s="52">
        <v>12</v>
      </c>
      <c r="E5" s="96" t="s">
        <v>155</v>
      </c>
      <c r="F5" s="44">
        <v>2</v>
      </c>
      <c r="G5" s="48">
        <v>0</v>
      </c>
      <c r="H5" s="54">
        <v>1</v>
      </c>
      <c r="I5" s="49" t="s">
        <v>133</v>
      </c>
      <c r="J5" s="51" t="s">
        <v>47</v>
      </c>
      <c r="K5" s="47" t="s">
        <v>47</v>
      </c>
      <c r="L5" s="47" t="s">
        <v>47</v>
      </c>
      <c r="M5" s="41" t="s">
        <v>47</v>
      </c>
    </row>
    <row r="6" spans="1:13" ht="16.5">
      <c r="A6" s="2" t="s">
        <v>1</v>
      </c>
      <c r="B6" s="48">
        <v>21</v>
      </c>
      <c r="C6" s="48">
        <v>19</v>
      </c>
      <c r="D6" s="52">
        <v>21</v>
      </c>
      <c r="E6" s="96" t="s">
        <v>156</v>
      </c>
      <c r="F6" s="47" t="s">
        <v>47</v>
      </c>
      <c r="G6" s="47" t="s">
        <v>47</v>
      </c>
      <c r="H6" s="47" t="s">
        <v>47</v>
      </c>
      <c r="I6" s="41" t="s">
        <v>47</v>
      </c>
      <c r="J6" s="51" t="s">
        <v>47</v>
      </c>
      <c r="K6" s="47" t="s">
        <v>47</v>
      </c>
      <c r="L6" s="47" t="s">
        <v>47</v>
      </c>
      <c r="M6" s="41" t="s">
        <v>47</v>
      </c>
    </row>
    <row r="7" spans="1:13" ht="16.5">
      <c r="A7" s="2" t="s">
        <v>2</v>
      </c>
      <c r="B7" s="48">
        <v>21</v>
      </c>
      <c r="C7" s="48">
        <v>10</v>
      </c>
      <c r="D7" s="52">
        <v>14</v>
      </c>
      <c r="E7" s="96" t="s">
        <v>157</v>
      </c>
      <c r="F7" s="47" t="s">
        <v>47</v>
      </c>
      <c r="G7" s="47" t="s">
        <v>47</v>
      </c>
      <c r="H7" s="47" t="s">
        <v>47</v>
      </c>
      <c r="I7" s="41" t="s">
        <v>47</v>
      </c>
      <c r="J7" s="51" t="s">
        <v>47</v>
      </c>
      <c r="K7" s="47" t="s">
        <v>47</v>
      </c>
      <c r="L7" s="47" t="s">
        <v>47</v>
      </c>
      <c r="M7" s="41" t="s">
        <v>47</v>
      </c>
    </row>
    <row r="8" spans="1:13" ht="16.5">
      <c r="A8" s="2" t="s">
        <v>3</v>
      </c>
      <c r="B8" s="48">
        <v>21</v>
      </c>
      <c r="C8" s="48">
        <v>38</v>
      </c>
      <c r="D8" s="52">
        <v>21</v>
      </c>
      <c r="E8" s="96" t="s">
        <v>181</v>
      </c>
      <c r="F8" s="44">
        <v>2</v>
      </c>
      <c r="G8" s="48">
        <v>6</v>
      </c>
      <c r="H8" s="54">
        <v>2</v>
      </c>
      <c r="I8" s="97" t="s">
        <v>169</v>
      </c>
      <c r="J8" s="51" t="s">
        <v>47</v>
      </c>
      <c r="K8" s="47" t="s">
        <v>47</v>
      </c>
      <c r="L8" s="47" t="s">
        <v>47</v>
      </c>
      <c r="M8" s="41" t="s">
        <v>47</v>
      </c>
    </row>
    <row r="9" spans="1:13" ht="16.5">
      <c r="A9" s="2" t="s">
        <v>41</v>
      </c>
      <c r="B9" s="48">
        <v>8</v>
      </c>
      <c r="C9" s="48">
        <v>7</v>
      </c>
      <c r="D9" s="52">
        <v>4</v>
      </c>
      <c r="E9" s="96" t="s">
        <v>173</v>
      </c>
      <c r="F9" s="47" t="s">
        <v>47</v>
      </c>
      <c r="G9" s="47" t="s">
        <v>47</v>
      </c>
      <c r="H9" s="47" t="s">
        <v>47</v>
      </c>
      <c r="I9" s="41" t="s">
        <v>47</v>
      </c>
      <c r="J9" s="51" t="s">
        <v>47</v>
      </c>
      <c r="K9" s="47" t="s">
        <v>47</v>
      </c>
      <c r="L9" s="47" t="s">
        <v>47</v>
      </c>
      <c r="M9" s="41" t="s">
        <v>47</v>
      </c>
    </row>
    <row r="10" spans="1:13" ht="16.5">
      <c r="A10" s="2" t="s">
        <v>4</v>
      </c>
      <c r="B10" s="48">
        <v>14</v>
      </c>
      <c r="C10" s="48">
        <v>14</v>
      </c>
      <c r="D10" s="52">
        <v>13</v>
      </c>
      <c r="E10" s="53" t="s">
        <v>155</v>
      </c>
      <c r="F10" s="47" t="s">
        <v>47</v>
      </c>
      <c r="G10" s="47" t="s">
        <v>47</v>
      </c>
      <c r="H10" s="47" t="s">
        <v>47</v>
      </c>
      <c r="I10" s="41" t="s">
        <v>47</v>
      </c>
      <c r="J10" s="51" t="s">
        <v>47</v>
      </c>
      <c r="K10" s="47" t="s">
        <v>47</v>
      </c>
      <c r="L10" s="47" t="s">
        <v>47</v>
      </c>
      <c r="M10" s="41" t="s">
        <v>47</v>
      </c>
    </row>
    <row r="11" spans="1:13" ht="16.5">
      <c r="A11" s="2" t="s">
        <v>30</v>
      </c>
      <c r="B11" s="48">
        <v>18</v>
      </c>
      <c r="C11" s="48">
        <v>2</v>
      </c>
      <c r="D11" s="52">
        <v>14</v>
      </c>
      <c r="E11" s="53" t="s">
        <v>158</v>
      </c>
      <c r="F11" s="47" t="s">
        <v>47</v>
      </c>
      <c r="G11" s="47" t="s">
        <v>47</v>
      </c>
      <c r="H11" s="47" t="s">
        <v>47</v>
      </c>
      <c r="I11" s="41" t="s">
        <v>47</v>
      </c>
      <c r="J11" s="51" t="s">
        <v>47</v>
      </c>
      <c r="K11" s="47" t="s">
        <v>47</v>
      </c>
      <c r="L11" s="47" t="s">
        <v>47</v>
      </c>
      <c r="M11" s="41" t="s">
        <v>47</v>
      </c>
    </row>
    <row r="12" spans="1:13" ht="16.5">
      <c r="A12" s="2" t="s">
        <v>31</v>
      </c>
      <c r="B12" s="48">
        <v>14</v>
      </c>
      <c r="C12" s="48">
        <v>7</v>
      </c>
      <c r="D12" s="52">
        <v>12</v>
      </c>
      <c r="E12" s="96" t="s">
        <v>180</v>
      </c>
      <c r="F12" s="47" t="s">
        <v>47</v>
      </c>
      <c r="G12" s="47" t="s">
        <v>47</v>
      </c>
      <c r="H12" s="47" t="s">
        <v>47</v>
      </c>
      <c r="I12" s="41" t="s">
        <v>47</v>
      </c>
      <c r="J12" s="51" t="s">
        <v>47</v>
      </c>
      <c r="K12" s="47" t="s">
        <v>47</v>
      </c>
      <c r="L12" s="47" t="s">
        <v>47</v>
      </c>
      <c r="M12" s="41" t="s">
        <v>47</v>
      </c>
    </row>
    <row r="13" spans="1:13" ht="16.5">
      <c r="A13" s="2" t="s">
        <v>5</v>
      </c>
      <c r="B13" s="48">
        <v>20</v>
      </c>
      <c r="C13" s="48">
        <v>31</v>
      </c>
      <c r="D13" s="52">
        <v>20</v>
      </c>
      <c r="E13" s="53" t="s">
        <v>159</v>
      </c>
      <c r="F13" s="47" t="s">
        <v>47</v>
      </c>
      <c r="G13" s="47" t="s">
        <v>47</v>
      </c>
      <c r="H13" s="47" t="s">
        <v>47</v>
      </c>
      <c r="I13" s="41" t="s">
        <v>47</v>
      </c>
      <c r="J13" s="51">
        <v>0</v>
      </c>
      <c r="K13" s="47">
        <v>0</v>
      </c>
      <c r="L13" s="47">
        <v>0</v>
      </c>
      <c r="M13" s="98" t="s">
        <v>104</v>
      </c>
    </row>
    <row r="14" spans="1:13" ht="16.5">
      <c r="A14" s="2" t="s">
        <v>27</v>
      </c>
      <c r="B14" s="48">
        <v>15</v>
      </c>
      <c r="C14" s="48">
        <v>25</v>
      </c>
      <c r="D14" s="52">
        <v>15</v>
      </c>
      <c r="E14" s="96" t="s">
        <v>155</v>
      </c>
      <c r="F14" s="47" t="s">
        <v>47</v>
      </c>
      <c r="G14" s="47" t="s">
        <v>47</v>
      </c>
      <c r="H14" s="47" t="s">
        <v>47</v>
      </c>
      <c r="I14" s="41" t="s">
        <v>47</v>
      </c>
      <c r="J14" s="51" t="s">
        <v>47</v>
      </c>
      <c r="K14" s="47" t="s">
        <v>47</v>
      </c>
      <c r="L14" s="47" t="s">
        <v>47</v>
      </c>
      <c r="M14" s="41" t="s">
        <v>47</v>
      </c>
    </row>
    <row r="15" spans="1:13" ht="16.5">
      <c r="A15" s="2" t="s">
        <v>28</v>
      </c>
      <c r="B15" s="48">
        <v>9</v>
      </c>
      <c r="C15" s="48">
        <v>14</v>
      </c>
      <c r="D15" s="52">
        <v>9</v>
      </c>
      <c r="E15" s="96" t="s">
        <v>179</v>
      </c>
      <c r="F15" s="47" t="s">
        <v>47</v>
      </c>
      <c r="G15" s="47" t="s">
        <v>47</v>
      </c>
      <c r="H15" s="47" t="s">
        <v>47</v>
      </c>
      <c r="I15" s="41" t="s">
        <v>47</v>
      </c>
      <c r="J15" s="51" t="s">
        <v>47</v>
      </c>
      <c r="K15" s="47" t="s">
        <v>47</v>
      </c>
      <c r="L15" s="47" t="s">
        <v>47</v>
      </c>
      <c r="M15" s="41" t="s">
        <v>47</v>
      </c>
    </row>
    <row r="16" spans="1:13" ht="16.5">
      <c r="A16" s="2" t="s">
        <v>6</v>
      </c>
      <c r="B16" s="48">
        <v>30</v>
      </c>
      <c r="C16" s="48">
        <v>31</v>
      </c>
      <c r="D16" s="52">
        <v>27</v>
      </c>
      <c r="E16" s="96" t="s">
        <v>178</v>
      </c>
      <c r="F16" s="47" t="s">
        <v>47</v>
      </c>
      <c r="G16" s="47" t="s">
        <v>47</v>
      </c>
      <c r="H16" s="47" t="s">
        <v>47</v>
      </c>
      <c r="I16" s="41" t="s">
        <v>47</v>
      </c>
      <c r="J16" s="51" t="s">
        <v>47</v>
      </c>
      <c r="K16" s="47" t="s">
        <v>47</v>
      </c>
      <c r="L16" s="47" t="s">
        <v>47</v>
      </c>
      <c r="M16" s="41" t="s">
        <v>47</v>
      </c>
    </row>
    <row r="17" spans="1:13" ht="16.5">
      <c r="A17" s="2" t="s">
        <v>25</v>
      </c>
      <c r="B17" s="48">
        <v>12</v>
      </c>
      <c r="C17" s="48">
        <v>17</v>
      </c>
      <c r="D17" s="52">
        <v>10</v>
      </c>
      <c r="E17" s="53" t="s">
        <v>155</v>
      </c>
      <c r="F17" s="47" t="s">
        <v>47</v>
      </c>
      <c r="G17" s="47" t="s">
        <v>47</v>
      </c>
      <c r="H17" s="47" t="s">
        <v>47</v>
      </c>
      <c r="I17" s="41" t="s">
        <v>47</v>
      </c>
      <c r="J17" s="51">
        <v>0</v>
      </c>
      <c r="K17" s="47">
        <v>0</v>
      </c>
      <c r="L17" s="47">
        <v>0</v>
      </c>
      <c r="M17" s="98" t="s">
        <v>104</v>
      </c>
    </row>
    <row r="18" spans="1:13" ht="16.5">
      <c r="A18" s="2" t="s">
        <v>7</v>
      </c>
      <c r="B18" s="48">
        <v>28</v>
      </c>
      <c r="C18" s="48">
        <v>60</v>
      </c>
      <c r="D18" s="52">
        <v>22</v>
      </c>
      <c r="E18" s="96" t="s">
        <v>177</v>
      </c>
      <c r="F18" s="47" t="s">
        <v>47</v>
      </c>
      <c r="G18" s="47" t="s">
        <v>47</v>
      </c>
      <c r="H18" s="47" t="s">
        <v>47</v>
      </c>
      <c r="I18" s="41" t="s">
        <v>47</v>
      </c>
      <c r="J18" s="51" t="s">
        <v>47</v>
      </c>
      <c r="K18" s="47" t="s">
        <v>47</v>
      </c>
      <c r="L18" s="47" t="s">
        <v>47</v>
      </c>
      <c r="M18" s="41" t="s">
        <v>47</v>
      </c>
    </row>
    <row r="19" spans="1:13" ht="16.5">
      <c r="A19" s="2" t="s">
        <v>32</v>
      </c>
      <c r="B19" s="48">
        <v>38</v>
      </c>
      <c r="C19" s="48">
        <v>63</v>
      </c>
      <c r="D19" s="52">
        <v>33</v>
      </c>
      <c r="E19" s="96" t="s">
        <v>176</v>
      </c>
      <c r="F19" s="47" t="s">
        <v>47</v>
      </c>
      <c r="G19" s="47" t="s">
        <v>47</v>
      </c>
      <c r="H19" s="47" t="s">
        <v>47</v>
      </c>
      <c r="I19" s="41" t="s">
        <v>47</v>
      </c>
      <c r="J19" s="51" t="s">
        <v>47</v>
      </c>
      <c r="K19" s="47" t="s">
        <v>47</v>
      </c>
      <c r="L19" s="47" t="s">
        <v>47</v>
      </c>
      <c r="M19" s="41" t="s">
        <v>47</v>
      </c>
    </row>
    <row r="20" spans="1:13" ht="16.5">
      <c r="A20" s="2" t="s">
        <v>33</v>
      </c>
      <c r="B20" s="48">
        <v>12</v>
      </c>
      <c r="C20" s="48">
        <v>19</v>
      </c>
      <c r="D20" s="52">
        <v>12</v>
      </c>
      <c r="E20" s="53" t="s">
        <v>160</v>
      </c>
      <c r="F20" s="47" t="s">
        <v>47</v>
      </c>
      <c r="G20" s="47" t="s">
        <v>47</v>
      </c>
      <c r="H20" s="47" t="s">
        <v>47</v>
      </c>
      <c r="I20" s="41" t="s">
        <v>47</v>
      </c>
      <c r="J20" s="44">
        <v>1</v>
      </c>
      <c r="K20" s="48">
        <v>1</v>
      </c>
      <c r="L20" s="54">
        <v>1</v>
      </c>
      <c r="M20" s="49" t="s">
        <v>133</v>
      </c>
    </row>
    <row r="21" spans="1:13" ht="16.5">
      <c r="A21" s="2" t="s">
        <v>8</v>
      </c>
      <c r="B21" s="48">
        <v>25</v>
      </c>
      <c r="C21" s="48">
        <v>39</v>
      </c>
      <c r="D21" s="52">
        <v>25</v>
      </c>
      <c r="E21" s="53" t="s">
        <v>161</v>
      </c>
      <c r="F21" s="47" t="s">
        <v>47</v>
      </c>
      <c r="G21" s="47" t="s">
        <v>47</v>
      </c>
      <c r="H21" s="47" t="s">
        <v>47</v>
      </c>
      <c r="I21" s="41" t="s">
        <v>47</v>
      </c>
      <c r="J21" s="44">
        <v>2</v>
      </c>
      <c r="K21" s="48">
        <v>1</v>
      </c>
      <c r="L21" s="54">
        <v>1</v>
      </c>
      <c r="M21" s="49" t="s">
        <v>132</v>
      </c>
    </row>
    <row r="22" spans="1:13" ht="16.5">
      <c r="A22" s="2" t="s">
        <v>9</v>
      </c>
      <c r="B22" s="48">
        <v>12</v>
      </c>
      <c r="C22" s="48">
        <v>15</v>
      </c>
      <c r="D22" s="52">
        <v>10</v>
      </c>
      <c r="E22" s="96" t="s">
        <v>162</v>
      </c>
      <c r="F22" s="47" t="s">
        <v>47</v>
      </c>
      <c r="G22" s="47" t="s">
        <v>47</v>
      </c>
      <c r="H22" s="47" t="s">
        <v>47</v>
      </c>
      <c r="I22" s="41" t="s">
        <v>47</v>
      </c>
      <c r="J22" s="44">
        <v>1</v>
      </c>
      <c r="K22" s="48">
        <v>1</v>
      </c>
      <c r="L22" s="54">
        <v>1</v>
      </c>
      <c r="M22" s="49" t="s">
        <v>132</v>
      </c>
    </row>
    <row r="23" spans="1:13" ht="16.5">
      <c r="A23" s="2" t="s">
        <v>26</v>
      </c>
      <c r="B23" s="48">
        <v>15</v>
      </c>
      <c r="C23" s="48">
        <v>25</v>
      </c>
      <c r="D23" s="52">
        <v>15</v>
      </c>
      <c r="E23" s="53" t="s">
        <v>162</v>
      </c>
      <c r="F23" s="47" t="s">
        <v>47</v>
      </c>
      <c r="G23" s="47" t="s">
        <v>47</v>
      </c>
      <c r="H23" s="47" t="s">
        <v>47</v>
      </c>
      <c r="I23" s="41" t="s">
        <v>47</v>
      </c>
      <c r="J23" s="51" t="s">
        <v>47</v>
      </c>
      <c r="K23" s="47" t="s">
        <v>47</v>
      </c>
      <c r="L23" s="47" t="s">
        <v>47</v>
      </c>
      <c r="M23" s="41" t="s">
        <v>47</v>
      </c>
    </row>
    <row r="24" spans="1:13" ht="28.5">
      <c r="A24" s="2" t="s">
        <v>10</v>
      </c>
      <c r="B24" s="48">
        <v>16</v>
      </c>
      <c r="C24" s="48">
        <v>10</v>
      </c>
      <c r="D24" s="52">
        <v>15</v>
      </c>
      <c r="E24" s="53" t="s">
        <v>163</v>
      </c>
      <c r="F24" s="47">
        <v>1</v>
      </c>
      <c r="G24" s="47">
        <v>2</v>
      </c>
      <c r="H24" s="47">
        <v>1</v>
      </c>
      <c r="I24" s="49" t="s">
        <v>132</v>
      </c>
      <c r="J24" s="51" t="s">
        <v>47</v>
      </c>
      <c r="K24" s="47" t="s">
        <v>47</v>
      </c>
      <c r="L24" s="47" t="s">
        <v>47</v>
      </c>
      <c r="M24" s="41" t="s">
        <v>47</v>
      </c>
    </row>
    <row r="25" spans="1:13" ht="16.5">
      <c r="A25" s="2" t="s">
        <v>11</v>
      </c>
      <c r="B25" s="48">
        <v>12</v>
      </c>
      <c r="C25" s="48">
        <v>17</v>
      </c>
      <c r="D25" s="52">
        <v>12</v>
      </c>
      <c r="E25" s="96" t="s">
        <v>173</v>
      </c>
      <c r="F25" s="47" t="s">
        <v>47</v>
      </c>
      <c r="G25" s="47" t="s">
        <v>47</v>
      </c>
      <c r="H25" s="47" t="s">
        <v>47</v>
      </c>
      <c r="I25" s="41" t="s">
        <v>47</v>
      </c>
      <c r="J25" s="44">
        <v>2</v>
      </c>
      <c r="K25" s="48">
        <v>1</v>
      </c>
      <c r="L25" s="54">
        <v>2</v>
      </c>
      <c r="M25" s="49" t="s">
        <v>132</v>
      </c>
    </row>
    <row r="26" spans="1:13" ht="16.5">
      <c r="A26" s="2" t="s">
        <v>12</v>
      </c>
      <c r="B26" s="48">
        <v>12</v>
      </c>
      <c r="C26" s="48">
        <v>8</v>
      </c>
      <c r="D26" s="52">
        <v>6</v>
      </c>
      <c r="E26" s="96" t="s">
        <v>175</v>
      </c>
      <c r="F26" s="47" t="s">
        <v>47</v>
      </c>
      <c r="G26" s="47" t="s">
        <v>47</v>
      </c>
      <c r="H26" s="47" t="s">
        <v>47</v>
      </c>
      <c r="I26" s="41" t="s">
        <v>47</v>
      </c>
      <c r="J26" s="51" t="s">
        <v>47</v>
      </c>
      <c r="K26" s="47" t="s">
        <v>47</v>
      </c>
      <c r="L26" s="47" t="s">
        <v>47</v>
      </c>
      <c r="M26" s="41" t="s">
        <v>47</v>
      </c>
    </row>
    <row r="27" spans="1:13" ht="16.5">
      <c r="A27" s="2" t="s">
        <v>34</v>
      </c>
      <c r="B27" s="48">
        <v>21</v>
      </c>
      <c r="C27" s="48">
        <v>28</v>
      </c>
      <c r="D27" s="52">
        <v>21</v>
      </c>
      <c r="E27" s="53" t="s">
        <v>155</v>
      </c>
      <c r="F27" s="47" t="s">
        <v>47</v>
      </c>
      <c r="G27" s="47" t="s">
        <v>47</v>
      </c>
      <c r="H27" s="47" t="s">
        <v>47</v>
      </c>
      <c r="I27" s="41" t="s">
        <v>47</v>
      </c>
      <c r="J27" s="44">
        <v>3</v>
      </c>
      <c r="K27" s="48">
        <v>0</v>
      </c>
      <c r="L27" s="54">
        <v>3</v>
      </c>
      <c r="M27" s="49" t="s">
        <v>133</v>
      </c>
    </row>
    <row r="28" spans="1:13" ht="16.5">
      <c r="A28" s="2" t="s">
        <v>14</v>
      </c>
      <c r="B28" s="48">
        <v>11</v>
      </c>
      <c r="C28" s="48">
        <v>17</v>
      </c>
      <c r="D28" s="52">
        <v>11</v>
      </c>
      <c r="E28" s="96" t="s">
        <v>159</v>
      </c>
      <c r="F28" s="47" t="s">
        <v>47</v>
      </c>
      <c r="G28" s="47" t="s">
        <v>47</v>
      </c>
      <c r="H28" s="47" t="s">
        <v>47</v>
      </c>
      <c r="I28" s="41" t="s">
        <v>47</v>
      </c>
      <c r="J28" s="51">
        <v>2</v>
      </c>
      <c r="K28" s="47">
        <v>3</v>
      </c>
      <c r="L28" s="47">
        <v>2</v>
      </c>
      <c r="M28" s="49" t="s">
        <v>132</v>
      </c>
    </row>
    <row r="29" spans="1:13" ht="16.5">
      <c r="A29" s="2" t="s">
        <v>13</v>
      </c>
      <c r="B29" s="48">
        <v>10</v>
      </c>
      <c r="C29" s="48">
        <v>12</v>
      </c>
      <c r="D29" s="52">
        <v>10</v>
      </c>
      <c r="E29" s="53" t="s">
        <v>136</v>
      </c>
      <c r="F29" s="47" t="s">
        <v>47</v>
      </c>
      <c r="G29" s="47" t="s">
        <v>47</v>
      </c>
      <c r="H29" s="47" t="s">
        <v>47</v>
      </c>
      <c r="I29" s="41" t="s">
        <v>47</v>
      </c>
      <c r="J29" s="51" t="s">
        <v>47</v>
      </c>
      <c r="K29" s="47" t="s">
        <v>47</v>
      </c>
      <c r="L29" s="47" t="s">
        <v>47</v>
      </c>
      <c r="M29" s="41" t="s">
        <v>47</v>
      </c>
    </row>
    <row r="30" spans="1:13" ht="16.5">
      <c r="A30" s="2" t="s">
        <v>15</v>
      </c>
      <c r="B30" s="48">
        <v>15</v>
      </c>
      <c r="C30" s="48">
        <v>30</v>
      </c>
      <c r="D30" s="52">
        <v>15</v>
      </c>
      <c r="E30" s="53" t="s">
        <v>164</v>
      </c>
      <c r="F30" s="47" t="s">
        <v>47</v>
      </c>
      <c r="G30" s="47" t="s">
        <v>47</v>
      </c>
      <c r="H30" s="47" t="s">
        <v>47</v>
      </c>
      <c r="I30" s="41" t="s">
        <v>47</v>
      </c>
      <c r="J30" s="51" t="s">
        <v>47</v>
      </c>
      <c r="K30" s="47" t="s">
        <v>47</v>
      </c>
      <c r="L30" s="47" t="s">
        <v>47</v>
      </c>
      <c r="M30" s="41" t="s">
        <v>47</v>
      </c>
    </row>
    <row r="31" spans="1:13" ht="16.5">
      <c r="A31" s="2" t="s">
        <v>16</v>
      </c>
      <c r="B31" s="48">
        <v>17</v>
      </c>
      <c r="C31" s="48">
        <v>9</v>
      </c>
      <c r="D31" s="52">
        <v>17</v>
      </c>
      <c r="E31" s="96" t="s">
        <v>174</v>
      </c>
      <c r="F31" s="47" t="s">
        <v>47</v>
      </c>
      <c r="G31" s="47" t="s">
        <v>47</v>
      </c>
      <c r="H31" s="47" t="s">
        <v>47</v>
      </c>
      <c r="I31" s="41" t="s">
        <v>47</v>
      </c>
      <c r="J31" s="51" t="s">
        <v>47</v>
      </c>
      <c r="K31" s="47" t="s">
        <v>47</v>
      </c>
      <c r="L31" s="47" t="s">
        <v>47</v>
      </c>
      <c r="M31" s="41" t="s">
        <v>47</v>
      </c>
    </row>
    <row r="32" spans="1:13" ht="16.5">
      <c r="A32" s="2" t="s">
        <v>35</v>
      </c>
      <c r="B32" s="48">
        <v>10</v>
      </c>
      <c r="C32" s="48">
        <v>28</v>
      </c>
      <c r="D32" s="52">
        <v>10</v>
      </c>
      <c r="E32" s="96" t="s">
        <v>159</v>
      </c>
      <c r="F32" s="47">
        <v>1</v>
      </c>
      <c r="G32" s="47">
        <v>5</v>
      </c>
      <c r="H32" s="47">
        <v>1</v>
      </c>
      <c r="I32" s="97" t="s">
        <v>160</v>
      </c>
      <c r="J32" s="44">
        <v>1</v>
      </c>
      <c r="K32" s="48">
        <v>2</v>
      </c>
      <c r="L32" s="54">
        <v>1</v>
      </c>
      <c r="M32" s="49" t="s">
        <v>132</v>
      </c>
    </row>
    <row r="33" spans="1:13" ht="16.5">
      <c r="A33" s="2" t="s">
        <v>17</v>
      </c>
      <c r="B33" s="48">
        <v>20</v>
      </c>
      <c r="C33" s="48">
        <v>26</v>
      </c>
      <c r="D33" s="52">
        <v>20</v>
      </c>
      <c r="E33" s="96" t="s">
        <v>155</v>
      </c>
      <c r="F33" s="47" t="s">
        <v>47</v>
      </c>
      <c r="G33" s="47" t="s">
        <v>47</v>
      </c>
      <c r="H33" s="47" t="s">
        <v>47</v>
      </c>
      <c r="I33" s="41" t="s">
        <v>47</v>
      </c>
      <c r="J33" s="51">
        <v>1</v>
      </c>
      <c r="K33" s="47" t="s">
        <v>47</v>
      </c>
      <c r="L33" s="47">
        <v>0</v>
      </c>
      <c r="M33" s="98" t="s">
        <v>165</v>
      </c>
    </row>
    <row r="34" spans="1:13" ht="28.5">
      <c r="A34" s="2" t="s">
        <v>18</v>
      </c>
      <c r="B34" s="48">
        <v>15</v>
      </c>
      <c r="C34" s="48">
        <v>12</v>
      </c>
      <c r="D34" s="52">
        <v>14</v>
      </c>
      <c r="E34" s="96" t="s">
        <v>162</v>
      </c>
      <c r="F34" s="47" t="s">
        <v>47</v>
      </c>
      <c r="G34" s="47" t="s">
        <v>47</v>
      </c>
      <c r="H34" s="47" t="s">
        <v>47</v>
      </c>
      <c r="I34" s="41" t="s">
        <v>47</v>
      </c>
      <c r="J34" s="51" t="s">
        <v>47</v>
      </c>
      <c r="K34" s="47" t="s">
        <v>47</v>
      </c>
      <c r="L34" s="47" t="s">
        <v>47</v>
      </c>
      <c r="M34" s="41" t="s">
        <v>47</v>
      </c>
    </row>
    <row r="35" spans="1:13" ht="16.5">
      <c r="A35" s="2" t="s">
        <v>36</v>
      </c>
      <c r="B35" s="48">
        <v>20</v>
      </c>
      <c r="C35" s="48">
        <v>16</v>
      </c>
      <c r="D35" s="52">
        <v>20</v>
      </c>
      <c r="E35" s="53" t="s">
        <v>134</v>
      </c>
      <c r="F35" s="47" t="s">
        <v>47</v>
      </c>
      <c r="G35" s="47" t="s">
        <v>47</v>
      </c>
      <c r="H35" s="47" t="s">
        <v>47</v>
      </c>
      <c r="I35" s="41" t="s">
        <v>47</v>
      </c>
      <c r="J35" s="51" t="s">
        <v>47</v>
      </c>
      <c r="K35" s="47" t="s">
        <v>47</v>
      </c>
      <c r="L35" s="47" t="s">
        <v>47</v>
      </c>
      <c r="M35" s="41" t="s">
        <v>47</v>
      </c>
    </row>
    <row r="36" spans="1:13" ht="28.5">
      <c r="A36" s="3" t="s">
        <v>37</v>
      </c>
      <c r="B36" s="48">
        <v>9</v>
      </c>
      <c r="C36" s="48">
        <v>7</v>
      </c>
      <c r="D36" s="52">
        <v>8</v>
      </c>
      <c r="E36" s="96" t="s">
        <v>173</v>
      </c>
      <c r="F36" s="47" t="s">
        <v>47</v>
      </c>
      <c r="G36" s="47" t="s">
        <v>47</v>
      </c>
      <c r="H36" s="47" t="s">
        <v>47</v>
      </c>
      <c r="I36" s="41" t="s">
        <v>47</v>
      </c>
      <c r="J36" s="51" t="s">
        <v>47</v>
      </c>
      <c r="K36" s="47" t="s">
        <v>47</v>
      </c>
      <c r="L36" s="47" t="s">
        <v>47</v>
      </c>
      <c r="M36" s="41" t="s">
        <v>47</v>
      </c>
    </row>
    <row r="37" spans="1:13" ht="28.5">
      <c r="A37" s="3" t="s">
        <v>38</v>
      </c>
      <c r="B37" s="48">
        <v>7</v>
      </c>
      <c r="C37" s="48">
        <v>9</v>
      </c>
      <c r="D37" s="52">
        <v>7</v>
      </c>
      <c r="E37" s="53" t="s">
        <v>135</v>
      </c>
      <c r="F37" s="47" t="s">
        <v>47</v>
      </c>
      <c r="G37" s="47" t="s">
        <v>47</v>
      </c>
      <c r="H37" s="47" t="s">
        <v>47</v>
      </c>
      <c r="I37" s="41" t="s">
        <v>47</v>
      </c>
      <c r="J37" s="51" t="s">
        <v>47</v>
      </c>
      <c r="K37" s="47" t="s">
        <v>47</v>
      </c>
      <c r="L37" s="47" t="s">
        <v>47</v>
      </c>
      <c r="M37" s="41" t="s">
        <v>47</v>
      </c>
    </row>
    <row r="38" spans="1:13" ht="28.5">
      <c r="A38" s="13" t="s">
        <v>144</v>
      </c>
      <c r="B38" s="48">
        <v>4</v>
      </c>
      <c r="C38" s="48">
        <v>5</v>
      </c>
      <c r="D38" s="52">
        <v>4</v>
      </c>
      <c r="E38" s="96" t="s">
        <v>158</v>
      </c>
      <c r="F38" s="47" t="s">
        <v>47</v>
      </c>
      <c r="G38" s="47" t="s">
        <v>47</v>
      </c>
      <c r="H38" s="47" t="s">
        <v>47</v>
      </c>
      <c r="I38" s="41" t="s">
        <v>47</v>
      </c>
      <c r="J38" s="51" t="s">
        <v>47</v>
      </c>
      <c r="K38" s="47" t="s">
        <v>47</v>
      </c>
      <c r="L38" s="47" t="s">
        <v>47</v>
      </c>
      <c r="M38" s="41" t="s">
        <v>47</v>
      </c>
    </row>
    <row r="39" spans="1:13" ht="16.5">
      <c r="A39" s="4" t="s">
        <v>39</v>
      </c>
      <c r="B39" s="48">
        <v>41</v>
      </c>
      <c r="C39" s="48">
        <v>32</v>
      </c>
      <c r="D39" s="52">
        <v>40</v>
      </c>
      <c r="E39" s="96" t="s">
        <v>172</v>
      </c>
      <c r="F39" s="47">
        <v>0</v>
      </c>
      <c r="G39" s="47">
        <v>0</v>
      </c>
      <c r="H39" s="47">
        <v>0</v>
      </c>
      <c r="I39" s="98" t="s">
        <v>165</v>
      </c>
      <c r="J39" s="51" t="s">
        <v>47</v>
      </c>
      <c r="K39" s="47" t="s">
        <v>47</v>
      </c>
      <c r="L39" s="47" t="s">
        <v>47</v>
      </c>
      <c r="M39" s="41" t="s">
        <v>47</v>
      </c>
    </row>
    <row r="40" spans="1:13" ht="17.25" thickBot="1">
      <c r="A40" s="5" t="s">
        <v>19</v>
      </c>
      <c r="B40" s="55">
        <v>28</v>
      </c>
      <c r="C40" s="55">
        <v>25</v>
      </c>
      <c r="D40" s="52">
        <v>18</v>
      </c>
      <c r="E40" s="96" t="s">
        <v>171</v>
      </c>
      <c r="F40" s="56">
        <v>3</v>
      </c>
      <c r="G40" s="55">
        <v>3</v>
      </c>
      <c r="H40" s="54">
        <v>3</v>
      </c>
      <c r="I40" s="49" t="s">
        <v>170</v>
      </c>
      <c r="J40" s="56">
        <v>1</v>
      </c>
      <c r="K40" s="55">
        <v>1</v>
      </c>
      <c r="L40" s="54">
        <v>0</v>
      </c>
      <c r="M40" s="99" t="s">
        <v>165</v>
      </c>
    </row>
    <row r="41" spans="1:13" ht="17.25" thickBot="1">
      <c r="A41" s="32" t="s">
        <v>40</v>
      </c>
      <c r="B41" s="57">
        <f>SUM(B4:B40)</f>
        <v>637</v>
      </c>
      <c r="C41" s="57">
        <f aca="true" t="shared" si="0" ref="C41:K41">SUM(C4:C40)</f>
        <v>783</v>
      </c>
      <c r="D41" s="58">
        <f>SUM(D4:D40)</f>
        <v>581</v>
      </c>
      <c r="E41" s="59"/>
      <c r="F41" s="60">
        <f t="shared" si="0"/>
        <v>9</v>
      </c>
      <c r="G41" s="57">
        <f t="shared" si="0"/>
        <v>16</v>
      </c>
      <c r="H41" s="58">
        <f>SUM(H4:H40)</f>
        <v>8</v>
      </c>
      <c r="I41" s="59"/>
      <c r="J41" s="60">
        <f t="shared" si="0"/>
        <v>14</v>
      </c>
      <c r="K41" s="57">
        <f t="shared" si="0"/>
        <v>10</v>
      </c>
      <c r="L41" s="58">
        <f>SUM(L4:L40)</f>
        <v>11</v>
      </c>
      <c r="M41" s="59"/>
    </row>
    <row r="42" spans="1:13" ht="33" customHeight="1">
      <c r="A42" s="141" t="s">
        <v>140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</sheetData>
  <sheetProtection/>
  <mergeCells count="4">
    <mergeCell ref="A1:M1"/>
    <mergeCell ref="Q1:Z1"/>
    <mergeCell ref="B2:M2"/>
    <mergeCell ref="A42:M42"/>
  </mergeCells>
  <printOptions horizontalCentered="1"/>
  <pageMargins left="0.1968503937007874" right="0.1968503937007874" top="0.1968503937007874" bottom="0.1968503937007874" header="0.31496062992125984" footer="0.31496062992125984"/>
  <pageSetup horizontalDpi="1200" verticalDpi="1200" orientation="landscape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教務處</Manager>
  <Company>國立中興大學NCHU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101學年度大學甄選入學統計資料</dc:title>
  <dc:subject>統計資料表</dc:subject>
  <dc:creator>招生暨資訊組</dc:creator>
  <cp:keywords/>
  <dc:description/>
  <cp:lastModifiedBy>user</cp:lastModifiedBy>
  <cp:lastPrinted>2012-08-23T02:38:07Z</cp:lastPrinted>
  <dcterms:created xsi:type="dcterms:W3CDTF">2007-10-02T06:35:36Z</dcterms:created>
  <dcterms:modified xsi:type="dcterms:W3CDTF">2012-10-17T01:25:19Z</dcterms:modified>
  <cp:category/>
  <cp:version/>
  <cp:contentType/>
  <cp:contentStatus/>
</cp:coreProperties>
</file>