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38" windowWidth="15365" windowHeight="6507" tabRatio="786" activeTab="4"/>
  </bookViews>
  <sheets>
    <sheet name="繁星推薦招生名額及錄取人數" sheetId="1" r:id="rId1"/>
    <sheet name="個人申請招生名額" sheetId="2" r:id="rId2"/>
    <sheet name="個人申請第一階段篩選最低總級分" sheetId="3" r:id="rId3"/>
    <sheet name="個人申請第二階段報名人數" sheetId="4" r:id="rId4"/>
    <sheet name="個人申請最低錄取標準" sheetId="5" r:id="rId5"/>
  </sheets>
  <definedNames>
    <definedName name="_xlnm.Print_Area" localSheetId="4">'個人申請最低錄取標準'!$A$1:$M$42</definedName>
    <definedName name="_xlnm.Print_Area" localSheetId="0">'繁星推薦招生名額及錄取人數'!$A$1:$J$43</definedName>
  </definedNames>
  <calcPr fullCalcOnLoad="1"/>
</workbook>
</file>

<file path=xl/sharedStrings.xml><?xml version="1.0" encoding="utf-8"?>
<sst xmlns="http://schemas.openxmlformats.org/spreadsheetml/2006/main" count="559" uniqueCount="198">
  <si>
    <t>中國文學系</t>
  </si>
  <si>
    <t>歷史學系</t>
  </si>
  <si>
    <t>財務金融學系</t>
  </si>
  <si>
    <t>企業管理學系</t>
  </si>
  <si>
    <t>資訊管理學系</t>
  </si>
  <si>
    <t>化學系</t>
  </si>
  <si>
    <t>應用數學系</t>
  </si>
  <si>
    <t>機械工程學系</t>
  </si>
  <si>
    <t>電機工程學系</t>
  </si>
  <si>
    <t>化學工程學系</t>
  </si>
  <si>
    <t>食品暨應用生物科技學系</t>
  </si>
  <si>
    <t>農藝學系</t>
  </si>
  <si>
    <t>園藝學系</t>
  </si>
  <si>
    <t>森林學系木材科學組</t>
  </si>
  <si>
    <t>森林學系林學組</t>
  </si>
  <si>
    <t>植物病理學系</t>
  </si>
  <si>
    <t>昆蟲學系</t>
  </si>
  <si>
    <t>土壤環境科學系</t>
  </si>
  <si>
    <t>生物產業機電工程學系</t>
  </si>
  <si>
    <t>獸醫學系</t>
  </si>
  <si>
    <t>個人申請</t>
  </si>
  <si>
    <t>離島生         備取生人數</t>
  </si>
  <si>
    <t>離島生              最低錄取標準</t>
  </si>
  <si>
    <t>一般生         正取生人數</t>
  </si>
  <si>
    <t>招生學系(組)</t>
  </si>
  <si>
    <t>資訊科學與工程系</t>
  </si>
  <si>
    <t>材料科學與工程學系</t>
  </si>
  <si>
    <t>物理學系一般物理組</t>
  </si>
  <si>
    <t>物理學系光電物理組</t>
  </si>
  <si>
    <t>外國語文學系</t>
  </si>
  <si>
    <t>會計學系</t>
  </si>
  <si>
    <t>行銷學系</t>
  </si>
  <si>
    <t>土木工程學系</t>
  </si>
  <si>
    <t>環境工程學系</t>
  </si>
  <si>
    <t>應用經濟學系</t>
  </si>
  <si>
    <t>動物科學系</t>
  </si>
  <si>
    <t>水土保持學系</t>
  </si>
  <si>
    <t>生物科技學士學位學程</t>
  </si>
  <si>
    <t>景觀與遊憩學士學位學程</t>
  </si>
  <si>
    <t>生命科學系</t>
  </si>
  <si>
    <t>錄取人數小計</t>
  </si>
  <si>
    <t>法律學系</t>
  </si>
  <si>
    <r>
      <t>招生學系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組</t>
    </r>
    <r>
      <rPr>
        <b/>
        <sz val="10"/>
        <rFont val="Times New Roman"/>
        <family val="1"/>
      </rPr>
      <t>)</t>
    </r>
  </si>
  <si>
    <t>個人申請名額</t>
  </si>
  <si>
    <t>物理學系一般物理組</t>
  </si>
  <si>
    <t>物理學系光電物理組</t>
  </si>
  <si>
    <t>資訊科學與工程系</t>
  </si>
  <si>
    <t>土木工程學系</t>
  </si>
  <si>
    <t>環境工程學系</t>
  </si>
  <si>
    <t>材料科學與工程學系</t>
  </si>
  <si>
    <t>應用經濟學系</t>
  </si>
  <si>
    <t>動物科學系</t>
  </si>
  <si>
    <t>水土保持學系</t>
  </si>
  <si>
    <t>生物科技學士學位學程</t>
  </si>
  <si>
    <t>景觀與遊憩學士學位學程</t>
  </si>
  <si>
    <t>生命科學系</t>
  </si>
  <si>
    <r>
      <rPr>
        <sz val="10"/>
        <rFont val="新細明體"/>
        <family val="1"/>
      </rPr>
      <t>中國文學系</t>
    </r>
  </si>
  <si>
    <r>
      <rPr>
        <sz val="10"/>
        <rFont val="新細明體"/>
        <family val="1"/>
      </rPr>
      <t>外國語文學系</t>
    </r>
  </si>
  <si>
    <r>
      <rPr>
        <sz val="10"/>
        <rFont val="新細明體"/>
        <family val="1"/>
      </rPr>
      <t>歷史學系</t>
    </r>
  </si>
  <si>
    <r>
      <rPr>
        <sz val="10"/>
        <rFont val="新細明體"/>
        <family val="1"/>
      </rPr>
      <t>財務金融學系</t>
    </r>
  </si>
  <si>
    <r>
      <rPr>
        <sz val="10"/>
        <rFont val="新細明體"/>
        <family val="1"/>
      </rPr>
      <t>企業管理學系</t>
    </r>
  </si>
  <si>
    <r>
      <rPr>
        <sz val="10"/>
        <rFont val="新細明體"/>
        <family val="1"/>
      </rPr>
      <t>法律學系</t>
    </r>
  </si>
  <si>
    <r>
      <rPr>
        <sz val="10"/>
        <rFont val="新細明體"/>
        <family val="1"/>
      </rPr>
      <t>資訊管理學系</t>
    </r>
  </si>
  <si>
    <r>
      <rPr>
        <sz val="10"/>
        <rFont val="新細明體"/>
        <family val="1"/>
      </rPr>
      <t>會計學系</t>
    </r>
  </si>
  <si>
    <r>
      <rPr>
        <sz val="10"/>
        <rFont val="新細明體"/>
        <family val="1"/>
      </rPr>
      <t>行銷學系</t>
    </r>
  </si>
  <si>
    <r>
      <rPr>
        <sz val="10"/>
        <rFont val="新細明體"/>
        <family val="1"/>
      </rPr>
      <t>化學系</t>
    </r>
  </si>
  <si>
    <r>
      <rPr>
        <sz val="10"/>
        <rFont val="新細明體"/>
        <family val="1"/>
      </rPr>
      <t>物理學系一般物理組</t>
    </r>
  </si>
  <si>
    <r>
      <rPr>
        <sz val="10"/>
        <rFont val="新細明體"/>
        <family val="1"/>
      </rPr>
      <t>物理學系光電物理組</t>
    </r>
  </si>
  <si>
    <r>
      <rPr>
        <sz val="10"/>
        <rFont val="新細明體"/>
        <family val="1"/>
      </rPr>
      <t>應用數學系</t>
    </r>
  </si>
  <si>
    <r>
      <rPr>
        <sz val="10"/>
        <rFont val="新細明體"/>
        <family val="1"/>
      </rPr>
      <t>資訊科學與工程系</t>
    </r>
  </si>
  <si>
    <r>
      <rPr>
        <sz val="10"/>
        <rFont val="新細明體"/>
        <family val="1"/>
      </rPr>
      <t>機械工程學系</t>
    </r>
  </si>
  <si>
    <r>
      <rPr>
        <sz val="10"/>
        <rFont val="新細明體"/>
        <family val="1"/>
      </rPr>
      <t>土木工程學系</t>
    </r>
  </si>
  <si>
    <r>
      <rPr>
        <sz val="10"/>
        <rFont val="新細明體"/>
        <family val="1"/>
      </rPr>
      <t>環境工程學系</t>
    </r>
  </si>
  <si>
    <r>
      <rPr>
        <sz val="10"/>
        <rFont val="新細明體"/>
        <family val="1"/>
      </rPr>
      <t>電機工程學系</t>
    </r>
  </si>
  <si>
    <r>
      <rPr>
        <sz val="10"/>
        <rFont val="新細明體"/>
        <family val="1"/>
      </rPr>
      <t>化學工程學系</t>
    </r>
  </si>
  <si>
    <r>
      <rPr>
        <sz val="10"/>
        <rFont val="新細明體"/>
        <family val="1"/>
      </rPr>
      <t>材料科學與工程學系</t>
    </r>
  </si>
  <si>
    <r>
      <rPr>
        <sz val="10"/>
        <rFont val="新細明體"/>
        <family val="1"/>
      </rPr>
      <t>食品暨應用生物科技學系</t>
    </r>
  </si>
  <si>
    <r>
      <rPr>
        <sz val="10"/>
        <rFont val="新細明體"/>
        <family val="1"/>
      </rPr>
      <t>農藝學系</t>
    </r>
  </si>
  <si>
    <r>
      <rPr>
        <sz val="10"/>
        <rFont val="新細明體"/>
        <family val="1"/>
      </rPr>
      <t>園藝學系</t>
    </r>
  </si>
  <si>
    <r>
      <rPr>
        <sz val="10"/>
        <rFont val="新細明體"/>
        <family val="1"/>
      </rPr>
      <t>應用經濟學系</t>
    </r>
  </si>
  <si>
    <r>
      <rPr>
        <sz val="10"/>
        <rFont val="新細明體"/>
        <family val="1"/>
      </rPr>
      <t>森林學系林學組</t>
    </r>
  </si>
  <si>
    <r>
      <rPr>
        <sz val="10"/>
        <rFont val="新細明體"/>
        <family val="1"/>
      </rPr>
      <t>森林學系木材科學組</t>
    </r>
  </si>
  <si>
    <r>
      <rPr>
        <sz val="10"/>
        <rFont val="新細明體"/>
        <family val="1"/>
      </rPr>
      <t>植物病理學系</t>
    </r>
  </si>
  <si>
    <r>
      <rPr>
        <sz val="10"/>
        <rFont val="新細明體"/>
        <family val="1"/>
      </rPr>
      <t>昆蟲學系</t>
    </r>
  </si>
  <si>
    <r>
      <rPr>
        <sz val="10"/>
        <rFont val="新細明體"/>
        <family val="1"/>
      </rPr>
      <t>動物科學系</t>
    </r>
  </si>
  <si>
    <r>
      <rPr>
        <sz val="10"/>
        <rFont val="新細明體"/>
        <family val="1"/>
      </rPr>
      <t>土壤環境科學系</t>
    </r>
  </si>
  <si>
    <r>
      <rPr>
        <sz val="10"/>
        <rFont val="新細明體"/>
        <family val="1"/>
      </rPr>
      <t>生物產業機電工程學系</t>
    </r>
  </si>
  <si>
    <r>
      <rPr>
        <sz val="10"/>
        <rFont val="新細明體"/>
        <family val="1"/>
      </rPr>
      <t>水土保持學系</t>
    </r>
  </si>
  <si>
    <r>
      <rPr>
        <sz val="10"/>
        <rFont val="新細明體"/>
        <family val="1"/>
      </rPr>
      <t>生物科技學士學位學程</t>
    </r>
  </si>
  <si>
    <r>
      <rPr>
        <sz val="10"/>
        <rFont val="新細明體"/>
        <family val="1"/>
      </rPr>
      <t>景觀與遊憩學士學位學程</t>
    </r>
  </si>
  <si>
    <r>
      <rPr>
        <sz val="10"/>
        <rFont val="新細明體"/>
        <family val="1"/>
      </rPr>
      <t>生命科學系</t>
    </r>
  </si>
  <si>
    <r>
      <rPr>
        <sz val="10"/>
        <rFont val="新細明體"/>
        <family val="1"/>
      </rPr>
      <t>獸醫學系</t>
    </r>
  </si>
  <si>
    <r>
      <rPr>
        <b/>
        <sz val="10"/>
        <rFont val="新細明體"/>
        <family val="1"/>
      </rPr>
      <t>招生學系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組</t>
    </r>
    <r>
      <rPr>
        <b/>
        <sz val="10"/>
        <rFont val="Times New Roman"/>
        <family val="1"/>
      </rPr>
      <t>)</t>
    </r>
  </si>
  <si>
    <t>離島生         正取生人數</t>
  </si>
  <si>
    <t>原住民
分發人數</t>
  </si>
  <si>
    <t>離島生
分發人數</t>
  </si>
  <si>
    <t>一般生
分發人數</t>
  </si>
  <si>
    <t>原住民
個人(外加)</t>
  </si>
  <si>
    <t>離島外加
個人申請</t>
  </si>
  <si>
    <t>學系(組)名稱</t>
  </si>
  <si>
    <t>招生名額</t>
  </si>
  <si>
    <t>報名人數</t>
  </si>
  <si>
    <t>總錄取人數</t>
  </si>
  <si>
    <t>缺額人數</t>
  </si>
  <si>
    <t>外加名額</t>
  </si>
  <si>
    <t>外國語文學系</t>
  </si>
  <si>
    <t>法律學系</t>
  </si>
  <si>
    <t>會計學系</t>
  </si>
  <si>
    <t>行銷學系</t>
  </si>
  <si>
    <t>應用經濟學系</t>
  </si>
  <si>
    <t>物理學系一般物理組</t>
  </si>
  <si>
    <t>物理學系光電物理組</t>
  </si>
  <si>
    <t>資訊科學與工程學系</t>
  </si>
  <si>
    <t>土木工程學系</t>
  </si>
  <si>
    <t>環境工程學系</t>
  </si>
  <si>
    <t>材料科學與工程學系</t>
  </si>
  <si>
    <t>水土保持學系</t>
  </si>
  <si>
    <t>動物科學系</t>
  </si>
  <si>
    <t>生物科技學士學位學程</t>
  </si>
  <si>
    <t>生命科學系</t>
  </si>
  <si>
    <t>外加名額
(原住民)</t>
  </si>
  <si>
    <t>合計</t>
  </si>
  <si>
    <t>招生名額</t>
  </si>
  <si>
    <t>一般生 
最低錄取標準</t>
  </si>
  <si>
    <t>原住民
備取生人數</t>
  </si>
  <si>
    <t>一般生
備取生人數</t>
  </si>
  <si>
    <t>註：正、備取生為第二階段指定項目甄試錄取結果，非入學新生人數。</t>
  </si>
  <si>
    <t>校系</t>
  </si>
  <si>
    <t>代碼</t>
  </si>
  <si>
    <t>國際農企業學士學位學程</t>
  </si>
  <si>
    <t>招生人數小計</t>
  </si>
  <si>
    <t>原住民            正取生人數</t>
  </si>
  <si>
    <t>原住民                  最低錄取標準</t>
  </si>
  <si>
    <r>
      <t>國立中興大學102學年度【</t>
    </r>
    <r>
      <rPr>
        <b/>
        <sz val="14"/>
        <color indexed="30"/>
        <rFont val="細明體"/>
        <family val="3"/>
      </rPr>
      <t>大學繁星推薦入學</t>
    </r>
    <r>
      <rPr>
        <b/>
        <sz val="14"/>
        <color indexed="8"/>
        <rFont val="細明體"/>
        <family val="3"/>
      </rPr>
      <t>】</t>
    </r>
    <r>
      <rPr>
        <b/>
        <sz val="14"/>
        <rFont val="細明體"/>
        <family val="3"/>
      </rPr>
      <t>招生考試各學系</t>
    </r>
    <r>
      <rPr>
        <b/>
        <sz val="14"/>
        <color indexed="30"/>
        <rFont val="細明體"/>
        <family val="3"/>
      </rPr>
      <t>錄取人數</t>
    </r>
    <r>
      <rPr>
        <b/>
        <sz val="14"/>
        <rFont val="細明體"/>
        <family val="3"/>
      </rPr>
      <t xml:space="preserve"> 　      </t>
    </r>
  </si>
  <si>
    <r>
      <t>國立中興大學102學年度甄選入學【</t>
    </r>
    <r>
      <rPr>
        <b/>
        <sz val="14"/>
        <color indexed="10"/>
        <rFont val="新細明體"/>
        <family val="1"/>
      </rPr>
      <t>大學個人申請入學</t>
    </r>
    <r>
      <rPr>
        <b/>
        <sz val="14"/>
        <rFont val="新細明體"/>
        <family val="1"/>
      </rPr>
      <t>】第一階段學測</t>
    </r>
    <r>
      <rPr>
        <b/>
        <sz val="14"/>
        <color indexed="10"/>
        <rFont val="新細明體"/>
        <family val="1"/>
      </rPr>
      <t>篩選最低總級分</t>
    </r>
    <r>
      <rPr>
        <b/>
        <sz val="14"/>
        <rFont val="新細明體"/>
        <family val="1"/>
      </rPr>
      <t>統計表</t>
    </r>
  </si>
  <si>
    <r>
      <rPr>
        <b/>
        <sz val="14"/>
        <rFont val="新細明體"/>
        <family val="1"/>
      </rPr>
      <t>國立中興大學</t>
    </r>
    <r>
      <rPr>
        <b/>
        <sz val="14"/>
        <rFont val="Times New Roman"/>
        <family val="1"/>
      </rPr>
      <t>102</t>
    </r>
    <r>
      <rPr>
        <b/>
        <sz val="14"/>
        <rFont val="新細明體"/>
        <family val="1"/>
      </rPr>
      <t>學年度【</t>
    </r>
    <r>
      <rPr>
        <b/>
        <sz val="14"/>
        <color indexed="10"/>
        <rFont val="新細明體"/>
        <family val="1"/>
      </rPr>
      <t>大學</t>
    </r>
    <r>
      <rPr>
        <b/>
        <sz val="14"/>
        <color indexed="10"/>
        <rFont val="新細明體"/>
        <family val="1"/>
      </rPr>
      <t>個人申請入學</t>
    </r>
    <r>
      <rPr>
        <b/>
        <sz val="14"/>
        <rFont val="新細明體"/>
        <family val="1"/>
      </rPr>
      <t>】</t>
    </r>
    <r>
      <rPr>
        <b/>
        <sz val="14"/>
        <color indexed="10"/>
        <rFont val="新細明體"/>
        <family val="1"/>
      </rPr>
      <t>第二階段</t>
    </r>
    <r>
      <rPr>
        <b/>
        <sz val="14"/>
        <rFont val="新細明體"/>
        <family val="1"/>
      </rPr>
      <t>指定項目甄試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新細明體"/>
        <family val="1"/>
      </rPr>
      <t>報名人數</t>
    </r>
  </si>
  <si>
    <r>
      <t>國立中興大學 102學年度大學【</t>
    </r>
    <r>
      <rPr>
        <b/>
        <sz val="15"/>
        <color indexed="10"/>
        <rFont val="新細明體"/>
        <family val="1"/>
      </rPr>
      <t>大學</t>
    </r>
    <r>
      <rPr>
        <b/>
        <sz val="15"/>
        <color indexed="10"/>
        <rFont val="新細明體"/>
        <family val="1"/>
      </rPr>
      <t>個人申請入學</t>
    </r>
    <r>
      <rPr>
        <b/>
        <sz val="15"/>
        <rFont val="新細明體"/>
        <family val="1"/>
      </rPr>
      <t>】各學系</t>
    </r>
    <r>
      <rPr>
        <b/>
        <sz val="15"/>
        <color indexed="10"/>
        <rFont val="新細明體"/>
        <family val="1"/>
      </rPr>
      <t>最低錄取標準及錄取人數</t>
    </r>
    <r>
      <rPr>
        <b/>
        <sz val="15"/>
        <rFont val="新細明體"/>
        <family val="1"/>
      </rPr>
      <t xml:space="preserve">統計表   　      </t>
    </r>
  </si>
  <si>
    <t>註：102學年度在校學業成績百分比標準30%。</t>
  </si>
  <si>
    <t>無</t>
  </si>
  <si>
    <r>
      <t>國立中興大學 102學年度【</t>
    </r>
    <r>
      <rPr>
        <b/>
        <sz val="12"/>
        <color indexed="10"/>
        <rFont val="新細明體"/>
        <family val="1"/>
      </rPr>
      <t>大學個人申請入學</t>
    </r>
    <r>
      <rPr>
        <b/>
        <sz val="12"/>
        <rFont val="新細明體"/>
        <family val="1"/>
      </rPr>
      <t xml:space="preserve">】各學系招生名額  　      </t>
    </r>
  </si>
  <si>
    <t>備40</t>
  </si>
  <si>
    <t>---</t>
  </si>
  <si>
    <t>正取</t>
  </si>
  <si>
    <t>外國語文學系</t>
  </si>
  <si>
    <t>備18</t>
  </si>
  <si>
    <t>---</t>
  </si>
  <si>
    <t>備1</t>
  </si>
  <si>
    <t>---</t>
  </si>
  <si>
    <t>備9</t>
  </si>
  <si>
    <t>備27</t>
  </si>
  <si>
    <t>備2</t>
  </si>
  <si>
    <t>法律學系</t>
  </si>
  <si>
    <t>備8</t>
  </si>
  <si>
    <t>備6</t>
  </si>
  <si>
    <t>會計學系</t>
  </si>
  <si>
    <t>行銷學系</t>
  </si>
  <si>
    <t>備5</t>
  </si>
  <si>
    <t>備16</t>
  </si>
  <si>
    <t>物理學系一般物理組</t>
  </si>
  <si>
    <t>備25</t>
  </si>
  <si>
    <t>物理學系光電物理組</t>
  </si>
  <si>
    <t>正取</t>
  </si>
  <si>
    <t>備26</t>
  </si>
  <si>
    <t>資訊科學與工程系</t>
  </si>
  <si>
    <t>備21</t>
  </si>
  <si>
    <t>備63</t>
  </si>
  <si>
    <t>土木工程學系</t>
  </si>
  <si>
    <t>備57</t>
  </si>
  <si>
    <t>環境工程學系</t>
  </si>
  <si>
    <t>備34</t>
  </si>
  <si>
    <t>備10</t>
  </si>
  <si>
    <t>材料科學與工程學系</t>
  </si>
  <si>
    <t>備12</t>
  </si>
  <si>
    <t>備11</t>
  </si>
  <si>
    <t>備3</t>
  </si>
  <si>
    <t>應用經濟學系</t>
  </si>
  <si>
    <t>備18</t>
  </si>
  <si>
    <t>備14</t>
  </si>
  <si>
    <t>備4</t>
  </si>
  <si>
    <t>備13</t>
  </si>
  <si>
    <t>動物科學系</t>
  </si>
  <si>
    <t>備19</t>
  </si>
  <si>
    <t>備29</t>
  </si>
  <si>
    <t>備8</t>
  </si>
  <si>
    <t>水土保持學系</t>
  </si>
  <si>
    <t>備15</t>
  </si>
  <si>
    <t>生物科技學士學位學程</t>
  </si>
  <si>
    <t>景觀與遊憩學士學位學程</t>
  </si>
  <si>
    <t>國際農企業學士學位學程</t>
  </si>
  <si>
    <t>生命科學系</t>
  </si>
  <si>
    <t>備23</t>
  </si>
  <si>
    <t>備32</t>
  </si>
  <si>
    <t>一般核定名額之
最低總級分</t>
  </si>
  <si>
    <t>離島外加名額之
最低總級分</t>
  </si>
  <si>
    <t>原住民外加名額之
最低總級分</t>
  </si>
  <si>
    <t>一般生報名人數</t>
  </si>
  <si>
    <t>離島外加報名人數</t>
  </si>
  <si>
    <t>原住民外加報名人數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</si>
</sst>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0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5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b/>
      <sz val="14"/>
      <color indexed="10"/>
      <name val="新細明體"/>
      <family val="1"/>
    </font>
    <font>
      <b/>
      <sz val="14"/>
      <name val="Times New Roman"/>
      <family val="1"/>
    </font>
    <font>
      <b/>
      <sz val="15"/>
      <color indexed="10"/>
      <name val="新細明體"/>
      <family val="1"/>
    </font>
    <font>
      <b/>
      <sz val="14"/>
      <name val="細明體"/>
      <family val="3"/>
    </font>
    <font>
      <sz val="12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sz val="14"/>
      <name val="細明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4"/>
      <color indexed="8"/>
      <name val="細明體"/>
      <family val="3"/>
    </font>
    <font>
      <b/>
      <sz val="12"/>
      <color indexed="12"/>
      <name val="Times New Roman"/>
      <family val="1"/>
    </font>
    <font>
      <sz val="12"/>
      <color indexed="8"/>
      <name val="標楷體"/>
      <family val="4"/>
    </font>
    <font>
      <sz val="11"/>
      <name val="細明體"/>
      <family val="3"/>
    </font>
    <font>
      <b/>
      <sz val="14"/>
      <color indexed="30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color indexed="10"/>
      <name val="新細明體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b/>
      <sz val="12"/>
      <color indexed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b/>
      <sz val="12"/>
      <color rgb="FFFF0066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 diagonalDown="1">
      <left style="hair"/>
      <right style="medium"/>
      <top style="medium"/>
      <bottom style="medium"/>
      <diagonal style="hair"/>
    </border>
    <border>
      <left>
        <color indexed="63"/>
      </left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hair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2" borderId="4" applyNumberFormat="0" applyFont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right" vertical="center" wrapText="1"/>
    </xf>
    <xf numFmtId="0" fontId="18" fillId="0" borderId="21" xfId="0" applyFont="1" applyBorder="1" applyAlignment="1" quotePrefix="1">
      <alignment horizontal="center" vertical="center" wrapText="1"/>
    </xf>
    <xf numFmtId="0" fontId="18" fillId="0" borderId="22" xfId="0" applyFont="1" applyBorder="1" applyAlignment="1" quotePrefix="1">
      <alignment horizontal="center" vertical="center" wrapText="1"/>
    </xf>
    <xf numFmtId="0" fontId="18" fillId="0" borderId="23" xfId="0" applyFont="1" applyBorder="1" applyAlignment="1" quotePrefix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 quotePrefix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24" xfId="0" applyFont="1" applyBorder="1" applyAlignment="1" quotePrefix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8" fillId="0" borderId="32" xfId="0" applyFont="1" applyBorder="1" applyAlignment="1" quotePrefix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5" fillId="32" borderId="40" xfId="0" applyFont="1" applyFill="1" applyBorder="1" applyAlignment="1">
      <alignment horizontal="left" vertical="center"/>
    </xf>
    <xf numFmtId="0" fontId="16" fillId="33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32" borderId="45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5" fillId="32" borderId="46" xfId="0" applyFont="1" applyFill="1" applyBorder="1" applyAlignment="1">
      <alignment horizontal="left" vertical="center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14" fillId="0" borderId="22" xfId="0" applyFont="1" applyBorder="1" applyAlignment="1" quotePrefix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27" fillId="34" borderId="50" xfId="0" applyFont="1" applyFill="1" applyBorder="1" applyAlignment="1">
      <alignment horizontal="center" vertical="center" wrapText="1"/>
    </xf>
    <xf numFmtId="0" fontId="27" fillId="35" borderId="50" xfId="0" applyFont="1" applyFill="1" applyBorder="1" applyAlignment="1">
      <alignment horizontal="center" vertical="center" wrapText="1"/>
    </xf>
    <xf numFmtId="0" fontId="27" fillId="35" borderId="51" xfId="0" applyFont="1" applyFill="1" applyBorder="1" applyAlignment="1">
      <alignment horizontal="center" vertical="center" wrapText="1"/>
    </xf>
    <xf numFmtId="0" fontId="27" fillId="34" borderId="52" xfId="0" applyFont="1" applyFill="1" applyBorder="1" applyAlignment="1">
      <alignment horizontal="center" vertical="center" wrapText="1"/>
    </xf>
    <xf numFmtId="0" fontId="27" fillId="34" borderId="53" xfId="0" applyFont="1" applyFill="1" applyBorder="1" applyAlignment="1">
      <alignment horizontal="center" vertical="center" wrapText="1"/>
    </xf>
    <xf numFmtId="0" fontId="28" fillId="34" borderId="53" xfId="0" applyFont="1" applyFill="1" applyBorder="1" applyAlignment="1">
      <alignment horizontal="center" vertical="center" wrapText="1"/>
    </xf>
    <xf numFmtId="0" fontId="28" fillId="33" borderId="54" xfId="0" applyFont="1" applyFill="1" applyBorder="1" applyAlignment="1">
      <alignment horizontal="center" vertical="center" wrapText="1"/>
    </xf>
    <xf numFmtId="0" fontId="28" fillId="33" borderId="55" xfId="0" applyFont="1" applyFill="1" applyBorder="1" applyAlignment="1">
      <alignment horizontal="center" vertical="center" wrapText="1"/>
    </xf>
    <xf numFmtId="0" fontId="28" fillId="33" borderId="56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67" fillId="0" borderId="50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8" fillId="0" borderId="62" xfId="0" applyFont="1" applyBorder="1" applyAlignment="1">
      <alignment vertical="center"/>
    </xf>
    <xf numFmtId="0" fontId="8" fillId="0" borderId="6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66" xfId="0" applyFont="1" applyBorder="1" applyAlignment="1">
      <alignment vertical="center" wrapText="1"/>
    </xf>
    <xf numFmtId="0" fontId="68" fillId="0" borderId="67" xfId="0" applyFont="1" applyFill="1" applyBorder="1" applyAlignment="1">
      <alignment horizontal="center" vertical="center" wrapText="1"/>
    </xf>
    <xf numFmtId="0" fontId="68" fillId="0" borderId="68" xfId="0" applyFont="1" applyFill="1" applyBorder="1" applyAlignment="1">
      <alignment horizontal="center" vertical="center" wrapText="1"/>
    </xf>
    <xf numFmtId="0" fontId="69" fillId="0" borderId="68" xfId="0" applyFont="1" applyFill="1" applyBorder="1" applyAlignment="1">
      <alignment horizontal="center" vertical="center" wrapText="1"/>
    </xf>
    <xf numFmtId="0" fontId="68" fillId="0" borderId="69" xfId="0" applyFont="1" applyFill="1" applyBorder="1" applyAlignment="1">
      <alignment horizontal="center" vertical="center" wrapText="1"/>
    </xf>
    <xf numFmtId="0" fontId="68" fillId="0" borderId="70" xfId="0" applyFont="1" applyFill="1" applyBorder="1" applyAlignment="1">
      <alignment horizontal="center" vertical="center" wrapText="1"/>
    </xf>
    <xf numFmtId="0" fontId="68" fillId="0" borderId="71" xfId="0" applyFont="1" applyFill="1" applyBorder="1" applyAlignment="1">
      <alignment horizontal="center" vertical="center" wrapText="1"/>
    </xf>
    <xf numFmtId="0" fontId="68" fillId="0" borderId="72" xfId="0" applyFont="1" applyFill="1" applyBorder="1" applyAlignment="1">
      <alignment horizontal="center" vertical="center" wrapText="1"/>
    </xf>
    <xf numFmtId="0" fontId="27" fillId="0" borderId="73" xfId="0" applyNumberFormat="1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 wrapText="1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76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23" xfId="0" applyFont="1" applyBorder="1" applyAlignment="1" quotePrefix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/>
    </xf>
    <xf numFmtId="0" fontId="20" fillId="0" borderId="80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SheetLayoutView="100" zoomScalePageLayoutView="0" workbookViewId="0" topLeftCell="B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6.5"/>
  <cols>
    <col min="1" max="1" width="5.50390625" style="54" hidden="1" customWidth="1"/>
    <col min="2" max="2" width="25.00390625" style="17" bestFit="1" customWidth="1"/>
    <col min="3" max="3" width="9.00390625" style="17" bestFit="1" customWidth="1"/>
    <col min="4" max="4" width="9.50390625" style="17" customWidth="1"/>
    <col min="5" max="5" width="11.00390625" style="17" customWidth="1"/>
    <col min="6" max="6" width="9.50390625" style="17" customWidth="1"/>
    <col min="7" max="7" width="9.125" style="17" customWidth="1"/>
    <col min="8" max="8" width="9.00390625" style="17" customWidth="1"/>
    <col min="9" max="9" width="11.00390625" style="17" customWidth="1"/>
    <col min="10" max="10" width="9.50390625" style="17" customWidth="1"/>
    <col min="11" max="16384" width="9.00390625" style="17" customWidth="1"/>
  </cols>
  <sheetData>
    <row r="1" spans="1:10" s="18" customFormat="1" ht="33" customHeight="1" thickBot="1">
      <c r="A1" s="54"/>
      <c r="B1" s="116" t="s">
        <v>133</v>
      </c>
      <c r="C1" s="117"/>
      <c r="D1" s="117"/>
      <c r="E1" s="117"/>
      <c r="F1" s="117"/>
      <c r="G1" s="117"/>
      <c r="H1" s="117"/>
      <c r="I1" s="117"/>
      <c r="J1" s="118"/>
    </row>
    <row r="2" spans="1:10" ht="16.5">
      <c r="A2" s="54" t="s">
        <v>127</v>
      </c>
      <c r="B2" s="114" t="s">
        <v>99</v>
      </c>
      <c r="C2" s="119" t="s">
        <v>122</v>
      </c>
      <c r="D2" s="52" t="s">
        <v>100</v>
      </c>
      <c r="E2" s="52" t="s">
        <v>100</v>
      </c>
      <c r="F2" s="46" t="s">
        <v>100</v>
      </c>
      <c r="G2" s="121" t="s">
        <v>120</v>
      </c>
      <c r="H2" s="52" t="s">
        <v>104</v>
      </c>
      <c r="I2" s="52" t="s">
        <v>104</v>
      </c>
      <c r="J2" s="47" t="s">
        <v>104</v>
      </c>
    </row>
    <row r="3" spans="1:10" ht="16.5">
      <c r="A3" s="54" t="s">
        <v>128</v>
      </c>
      <c r="B3" s="115"/>
      <c r="C3" s="120"/>
      <c r="D3" s="53" t="s">
        <v>101</v>
      </c>
      <c r="E3" s="53" t="s">
        <v>102</v>
      </c>
      <c r="F3" s="19" t="s">
        <v>103</v>
      </c>
      <c r="G3" s="122"/>
      <c r="H3" s="53" t="s">
        <v>101</v>
      </c>
      <c r="I3" s="53" t="s">
        <v>102</v>
      </c>
      <c r="J3" s="48" t="s">
        <v>103</v>
      </c>
    </row>
    <row r="4" spans="1:10" ht="16.5">
      <c r="A4" s="55">
        <v>301</v>
      </c>
      <c r="B4" s="49" t="s">
        <v>0</v>
      </c>
      <c r="C4" s="64">
        <v>3</v>
      </c>
      <c r="D4" s="64">
        <v>25</v>
      </c>
      <c r="E4" s="64">
        <v>3</v>
      </c>
      <c r="F4" s="67">
        <v>0</v>
      </c>
      <c r="G4" s="66">
        <v>0</v>
      </c>
      <c r="H4" s="65">
        <v>0</v>
      </c>
      <c r="I4" s="65">
        <v>0</v>
      </c>
      <c r="J4" s="65">
        <v>0</v>
      </c>
    </row>
    <row r="5" spans="1:10" ht="16.5">
      <c r="A5" s="55">
        <v>302</v>
      </c>
      <c r="B5" s="49" t="s">
        <v>105</v>
      </c>
      <c r="C5" s="64">
        <v>12</v>
      </c>
      <c r="D5" s="64">
        <v>52</v>
      </c>
      <c r="E5" s="64">
        <v>12</v>
      </c>
      <c r="F5" s="68">
        <v>0</v>
      </c>
      <c r="G5" s="66">
        <v>0</v>
      </c>
      <c r="H5" s="65">
        <v>0</v>
      </c>
      <c r="I5" s="65">
        <v>0</v>
      </c>
      <c r="J5" s="65">
        <v>0</v>
      </c>
    </row>
    <row r="6" spans="1:10" ht="16.5">
      <c r="A6" s="55">
        <v>303</v>
      </c>
      <c r="B6" s="49" t="s">
        <v>1</v>
      </c>
      <c r="C6" s="64">
        <v>5</v>
      </c>
      <c r="D6" s="64">
        <v>42</v>
      </c>
      <c r="E6" s="64">
        <v>5</v>
      </c>
      <c r="F6" s="68">
        <v>0</v>
      </c>
      <c r="G6" s="66">
        <v>0</v>
      </c>
      <c r="H6" s="65">
        <v>0</v>
      </c>
      <c r="I6" s="65">
        <v>0</v>
      </c>
      <c r="J6" s="65">
        <v>0</v>
      </c>
    </row>
    <row r="7" spans="1:10" ht="16.5">
      <c r="A7" s="55">
        <v>304</v>
      </c>
      <c r="B7" s="49" t="s">
        <v>2</v>
      </c>
      <c r="C7" s="64">
        <v>4</v>
      </c>
      <c r="D7" s="64">
        <v>59</v>
      </c>
      <c r="E7" s="64">
        <v>4</v>
      </c>
      <c r="F7" s="68">
        <v>0</v>
      </c>
      <c r="G7" s="66">
        <v>0</v>
      </c>
      <c r="H7" s="65">
        <v>0</v>
      </c>
      <c r="I7" s="65">
        <v>0</v>
      </c>
      <c r="J7" s="65">
        <v>0</v>
      </c>
    </row>
    <row r="8" spans="1:10" ht="16.5">
      <c r="A8" s="55">
        <v>305</v>
      </c>
      <c r="B8" s="49" t="s">
        <v>3</v>
      </c>
      <c r="C8" s="64">
        <v>6</v>
      </c>
      <c r="D8" s="64">
        <v>57</v>
      </c>
      <c r="E8" s="64">
        <v>6</v>
      </c>
      <c r="F8" s="68">
        <v>0</v>
      </c>
      <c r="G8" s="66">
        <v>1</v>
      </c>
      <c r="H8" s="65">
        <v>0</v>
      </c>
      <c r="I8" s="65">
        <v>0</v>
      </c>
      <c r="J8" s="65">
        <v>1</v>
      </c>
    </row>
    <row r="9" spans="1:10" ht="16.5">
      <c r="A9" s="55">
        <v>306</v>
      </c>
      <c r="B9" s="49" t="s">
        <v>106</v>
      </c>
      <c r="C9" s="64">
        <v>9</v>
      </c>
      <c r="D9" s="64">
        <v>16</v>
      </c>
      <c r="E9" s="64">
        <v>9</v>
      </c>
      <c r="F9" s="68">
        <v>0</v>
      </c>
      <c r="G9" s="66">
        <v>0</v>
      </c>
      <c r="H9" s="65">
        <v>0</v>
      </c>
      <c r="I9" s="65">
        <v>0</v>
      </c>
      <c r="J9" s="65">
        <v>0</v>
      </c>
    </row>
    <row r="10" spans="1:10" ht="16.5">
      <c r="A10" s="55">
        <v>307</v>
      </c>
      <c r="B10" s="49" t="s">
        <v>4</v>
      </c>
      <c r="C10" s="64">
        <v>2</v>
      </c>
      <c r="D10" s="64">
        <v>1</v>
      </c>
      <c r="E10" s="64">
        <v>0</v>
      </c>
      <c r="F10" s="69">
        <v>2</v>
      </c>
      <c r="G10" s="66">
        <v>0</v>
      </c>
      <c r="H10" s="65">
        <v>0</v>
      </c>
      <c r="I10" s="65">
        <v>0</v>
      </c>
      <c r="J10" s="65">
        <v>0</v>
      </c>
    </row>
    <row r="11" spans="1:10" ht="16.5">
      <c r="A11" s="55">
        <v>308</v>
      </c>
      <c r="B11" s="49" t="s">
        <v>107</v>
      </c>
      <c r="C11" s="64">
        <v>5</v>
      </c>
      <c r="D11" s="64">
        <v>54</v>
      </c>
      <c r="E11" s="64">
        <v>5</v>
      </c>
      <c r="F11" s="68">
        <v>0</v>
      </c>
      <c r="G11" s="66">
        <v>0</v>
      </c>
      <c r="H11" s="65">
        <v>0</v>
      </c>
      <c r="I11" s="65">
        <v>0</v>
      </c>
      <c r="J11" s="65">
        <v>0</v>
      </c>
    </row>
    <row r="12" spans="1:10" ht="16.5">
      <c r="A12" s="55">
        <v>309</v>
      </c>
      <c r="B12" s="49" t="s">
        <v>108</v>
      </c>
      <c r="C12" s="64">
        <v>5</v>
      </c>
      <c r="D12" s="64">
        <v>40</v>
      </c>
      <c r="E12" s="64">
        <v>5</v>
      </c>
      <c r="F12" s="68">
        <v>0</v>
      </c>
      <c r="G12" s="66">
        <v>0</v>
      </c>
      <c r="H12" s="65">
        <v>0</v>
      </c>
      <c r="I12" s="65">
        <v>0</v>
      </c>
      <c r="J12" s="65">
        <v>0</v>
      </c>
    </row>
    <row r="13" spans="1:10" ht="16.5">
      <c r="A13" s="55">
        <v>310</v>
      </c>
      <c r="B13" s="49" t="s">
        <v>109</v>
      </c>
      <c r="C13" s="64">
        <v>6</v>
      </c>
      <c r="D13" s="64">
        <v>104</v>
      </c>
      <c r="E13" s="64">
        <v>6</v>
      </c>
      <c r="F13" s="68">
        <v>0</v>
      </c>
      <c r="G13" s="66">
        <v>0</v>
      </c>
      <c r="H13" s="65">
        <v>0</v>
      </c>
      <c r="I13" s="65">
        <v>0</v>
      </c>
      <c r="J13" s="65">
        <v>0</v>
      </c>
    </row>
    <row r="14" spans="1:10" ht="16.5">
      <c r="A14" s="55">
        <v>311</v>
      </c>
      <c r="B14" s="49" t="s">
        <v>5</v>
      </c>
      <c r="C14" s="64">
        <v>6</v>
      </c>
      <c r="D14" s="64">
        <v>24</v>
      </c>
      <c r="E14" s="64">
        <v>6</v>
      </c>
      <c r="F14" s="68">
        <v>0</v>
      </c>
      <c r="G14" s="66">
        <v>0</v>
      </c>
      <c r="H14" s="65">
        <v>0</v>
      </c>
      <c r="I14" s="65">
        <v>0</v>
      </c>
      <c r="J14" s="65">
        <v>0</v>
      </c>
    </row>
    <row r="15" spans="1:10" ht="16.5">
      <c r="A15" s="55">
        <v>312</v>
      </c>
      <c r="B15" s="49" t="s">
        <v>110</v>
      </c>
      <c r="C15" s="64">
        <v>2</v>
      </c>
      <c r="D15" s="64">
        <v>73</v>
      </c>
      <c r="E15" s="64">
        <v>2</v>
      </c>
      <c r="F15" s="68">
        <v>0</v>
      </c>
      <c r="G15" s="66">
        <v>0</v>
      </c>
      <c r="H15" s="65">
        <v>0</v>
      </c>
      <c r="I15" s="65">
        <v>0</v>
      </c>
      <c r="J15" s="65">
        <v>0</v>
      </c>
    </row>
    <row r="16" spans="1:10" ht="16.5">
      <c r="A16" s="55">
        <v>313</v>
      </c>
      <c r="B16" s="49" t="s">
        <v>111</v>
      </c>
      <c r="C16" s="64">
        <v>1</v>
      </c>
      <c r="D16" s="64">
        <v>90</v>
      </c>
      <c r="E16" s="64">
        <v>1</v>
      </c>
      <c r="F16" s="68">
        <v>0</v>
      </c>
      <c r="G16" s="66">
        <v>0</v>
      </c>
      <c r="H16" s="65">
        <v>0</v>
      </c>
      <c r="I16" s="65">
        <v>0</v>
      </c>
      <c r="J16" s="65">
        <v>0</v>
      </c>
    </row>
    <row r="17" spans="1:10" ht="16.5">
      <c r="A17" s="55">
        <v>314</v>
      </c>
      <c r="B17" s="49" t="s">
        <v>6</v>
      </c>
      <c r="C17" s="64">
        <v>6</v>
      </c>
      <c r="D17" s="64">
        <v>36</v>
      </c>
      <c r="E17" s="64">
        <v>6</v>
      </c>
      <c r="F17" s="68">
        <v>0</v>
      </c>
      <c r="G17" s="66">
        <v>0</v>
      </c>
      <c r="H17" s="65">
        <v>0</v>
      </c>
      <c r="I17" s="65">
        <v>0</v>
      </c>
      <c r="J17" s="65">
        <v>0</v>
      </c>
    </row>
    <row r="18" spans="1:10" ht="16.5">
      <c r="A18" s="55">
        <v>315</v>
      </c>
      <c r="B18" s="49" t="s">
        <v>112</v>
      </c>
      <c r="C18" s="64">
        <v>6</v>
      </c>
      <c r="D18" s="64">
        <v>11</v>
      </c>
      <c r="E18" s="64">
        <v>6</v>
      </c>
      <c r="F18" s="68">
        <v>0</v>
      </c>
      <c r="G18" s="66">
        <v>2</v>
      </c>
      <c r="H18" s="65">
        <v>0</v>
      </c>
      <c r="I18" s="65">
        <v>0</v>
      </c>
      <c r="J18" s="65">
        <v>2</v>
      </c>
    </row>
    <row r="19" spans="1:10" ht="16.5">
      <c r="A19" s="55">
        <v>316</v>
      </c>
      <c r="B19" s="49" t="s">
        <v>7</v>
      </c>
      <c r="C19" s="64">
        <v>12</v>
      </c>
      <c r="D19" s="64">
        <v>29</v>
      </c>
      <c r="E19" s="64">
        <v>12</v>
      </c>
      <c r="F19" s="68">
        <v>0</v>
      </c>
      <c r="G19" s="66">
        <v>0</v>
      </c>
      <c r="H19" s="65">
        <v>0</v>
      </c>
      <c r="I19" s="65">
        <v>0</v>
      </c>
      <c r="J19" s="65">
        <v>0</v>
      </c>
    </row>
    <row r="20" spans="1:10" ht="16.5">
      <c r="A20" s="55">
        <v>317</v>
      </c>
      <c r="B20" s="49" t="s">
        <v>113</v>
      </c>
      <c r="C20" s="64">
        <v>12</v>
      </c>
      <c r="D20" s="64">
        <v>105</v>
      </c>
      <c r="E20" s="64">
        <v>12</v>
      </c>
      <c r="F20" s="68">
        <v>0</v>
      </c>
      <c r="G20" s="66">
        <v>0</v>
      </c>
      <c r="H20" s="65">
        <v>0</v>
      </c>
      <c r="I20" s="65">
        <v>0</v>
      </c>
      <c r="J20" s="65">
        <v>0</v>
      </c>
    </row>
    <row r="21" spans="1:10" ht="16.5">
      <c r="A21" s="55">
        <v>318</v>
      </c>
      <c r="B21" s="49" t="s">
        <v>114</v>
      </c>
      <c r="C21" s="64">
        <v>14</v>
      </c>
      <c r="D21" s="64">
        <v>42</v>
      </c>
      <c r="E21" s="64">
        <v>14</v>
      </c>
      <c r="F21" s="68">
        <v>0</v>
      </c>
      <c r="G21" s="66">
        <v>0</v>
      </c>
      <c r="H21" s="65">
        <v>0</v>
      </c>
      <c r="I21" s="65">
        <v>0</v>
      </c>
      <c r="J21" s="65">
        <v>0</v>
      </c>
    </row>
    <row r="22" spans="1:10" ht="16.5">
      <c r="A22" s="55">
        <v>319</v>
      </c>
      <c r="B22" s="49" t="s">
        <v>8</v>
      </c>
      <c r="C22" s="64">
        <v>17</v>
      </c>
      <c r="D22" s="64">
        <v>160</v>
      </c>
      <c r="E22" s="64">
        <v>17</v>
      </c>
      <c r="F22" s="68">
        <v>0</v>
      </c>
      <c r="G22" s="66">
        <v>0</v>
      </c>
      <c r="H22" s="65">
        <v>0</v>
      </c>
      <c r="I22" s="65">
        <v>0</v>
      </c>
      <c r="J22" s="65">
        <v>0</v>
      </c>
    </row>
    <row r="23" spans="1:10" ht="16.5">
      <c r="A23" s="55">
        <v>320</v>
      </c>
      <c r="B23" s="49" t="s">
        <v>9</v>
      </c>
      <c r="C23" s="64">
        <v>9</v>
      </c>
      <c r="D23" s="64">
        <v>54</v>
      </c>
      <c r="E23" s="64">
        <v>9</v>
      </c>
      <c r="F23" s="68">
        <v>0</v>
      </c>
      <c r="G23" s="66">
        <v>0</v>
      </c>
      <c r="H23" s="65">
        <v>0</v>
      </c>
      <c r="I23" s="65">
        <v>0</v>
      </c>
      <c r="J23" s="65">
        <v>0</v>
      </c>
    </row>
    <row r="24" spans="1:10" ht="16.5">
      <c r="A24" s="55">
        <v>321</v>
      </c>
      <c r="B24" s="49" t="s">
        <v>115</v>
      </c>
      <c r="C24" s="64">
        <v>8</v>
      </c>
      <c r="D24" s="64">
        <v>55</v>
      </c>
      <c r="E24" s="64">
        <v>8</v>
      </c>
      <c r="F24" s="68">
        <v>0</v>
      </c>
      <c r="G24" s="66">
        <v>0</v>
      </c>
      <c r="H24" s="65">
        <v>0</v>
      </c>
      <c r="I24" s="65">
        <v>0</v>
      </c>
      <c r="J24" s="65">
        <v>0</v>
      </c>
    </row>
    <row r="25" spans="1:10" ht="16.5">
      <c r="A25" s="55">
        <v>322</v>
      </c>
      <c r="B25" s="49" t="s">
        <v>18</v>
      </c>
      <c r="C25" s="64">
        <v>8</v>
      </c>
      <c r="D25" s="64">
        <v>116</v>
      </c>
      <c r="E25" s="64">
        <v>8</v>
      </c>
      <c r="F25" s="68">
        <v>0</v>
      </c>
      <c r="G25" s="66">
        <v>0</v>
      </c>
      <c r="H25" s="65">
        <v>0</v>
      </c>
      <c r="I25" s="65">
        <v>0</v>
      </c>
      <c r="J25" s="65">
        <v>0</v>
      </c>
    </row>
    <row r="26" spans="1:10" ht="16.5">
      <c r="A26" s="55">
        <v>323</v>
      </c>
      <c r="B26" s="49" t="s">
        <v>116</v>
      </c>
      <c r="C26" s="64">
        <v>6</v>
      </c>
      <c r="D26" s="64">
        <v>63</v>
      </c>
      <c r="E26" s="64">
        <v>6</v>
      </c>
      <c r="F26" s="68">
        <v>0</v>
      </c>
      <c r="G26" s="66">
        <v>0</v>
      </c>
      <c r="H26" s="65">
        <v>0</v>
      </c>
      <c r="I26" s="65">
        <v>0</v>
      </c>
      <c r="J26" s="65">
        <v>0</v>
      </c>
    </row>
    <row r="27" spans="1:10" ht="16.5">
      <c r="A27" s="55">
        <v>324</v>
      </c>
      <c r="B27" s="49" t="s">
        <v>10</v>
      </c>
      <c r="C27" s="64">
        <v>5</v>
      </c>
      <c r="D27" s="64">
        <v>30</v>
      </c>
      <c r="E27" s="64">
        <v>5</v>
      </c>
      <c r="F27" s="68">
        <v>0</v>
      </c>
      <c r="G27" s="66">
        <v>0</v>
      </c>
      <c r="H27" s="65">
        <v>0</v>
      </c>
      <c r="I27" s="65">
        <v>0</v>
      </c>
      <c r="J27" s="65">
        <v>0</v>
      </c>
    </row>
    <row r="28" spans="1:10" ht="16.5">
      <c r="A28" s="55">
        <v>325</v>
      </c>
      <c r="B28" s="49" t="s">
        <v>11</v>
      </c>
      <c r="C28" s="64">
        <v>6</v>
      </c>
      <c r="D28" s="64">
        <v>95</v>
      </c>
      <c r="E28" s="64">
        <v>6</v>
      </c>
      <c r="F28" s="68">
        <v>0</v>
      </c>
      <c r="G28" s="66">
        <v>0</v>
      </c>
      <c r="H28" s="65">
        <v>0</v>
      </c>
      <c r="I28" s="65">
        <v>0</v>
      </c>
      <c r="J28" s="65">
        <v>0</v>
      </c>
    </row>
    <row r="29" spans="1:10" ht="16.5">
      <c r="A29" s="55">
        <v>326</v>
      </c>
      <c r="B29" s="49" t="s">
        <v>12</v>
      </c>
      <c r="C29" s="64">
        <v>8</v>
      </c>
      <c r="D29" s="64">
        <v>29</v>
      </c>
      <c r="E29" s="64">
        <v>8</v>
      </c>
      <c r="F29" s="68">
        <v>0</v>
      </c>
      <c r="G29" s="66">
        <v>0</v>
      </c>
      <c r="H29" s="65">
        <v>0</v>
      </c>
      <c r="I29" s="65">
        <v>0</v>
      </c>
      <c r="J29" s="65">
        <v>0</v>
      </c>
    </row>
    <row r="30" spans="1:10" ht="16.5">
      <c r="A30" s="55">
        <v>327</v>
      </c>
      <c r="B30" s="49" t="s">
        <v>14</v>
      </c>
      <c r="C30" s="64">
        <v>2</v>
      </c>
      <c r="D30" s="64">
        <v>61</v>
      </c>
      <c r="E30" s="64">
        <v>2</v>
      </c>
      <c r="F30" s="68">
        <v>0</v>
      </c>
      <c r="G30" s="66">
        <v>0</v>
      </c>
      <c r="H30" s="65">
        <v>0</v>
      </c>
      <c r="I30" s="65">
        <v>0</v>
      </c>
      <c r="J30" s="65">
        <v>0</v>
      </c>
    </row>
    <row r="31" spans="1:10" ht="16.5">
      <c r="A31" s="55">
        <v>328</v>
      </c>
      <c r="B31" s="49" t="s">
        <v>13</v>
      </c>
      <c r="C31" s="64">
        <v>2</v>
      </c>
      <c r="D31" s="64">
        <v>50</v>
      </c>
      <c r="E31" s="64">
        <v>2</v>
      </c>
      <c r="F31" s="68">
        <v>0</v>
      </c>
      <c r="G31" s="66">
        <v>0</v>
      </c>
      <c r="H31" s="65">
        <v>0</v>
      </c>
      <c r="I31" s="65">
        <v>0</v>
      </c>
      <c r="J31" s="65">
        <v>0</v>
      </c>
    </row>
    <row r="32" spans="1:10" ht="16.5">
      <c r="A32" s="55">
        <v>329</v>
      </c>
      <c r="B32" s="49" t="s">
        <v>15</v>
      </c>
      <c r="C32" s="64">
        <v>6</v>
      </c>
      <c r="D32" s="64">
        <v>89</v>
      </c>
      <c r="E32" s="64">
        <v>6</v>
      </c>
      <c r="F32" s="68">
        <v>0</v>
      </c>
      <c r="G32" s="66">
        <v>0</v>
      </c>
      <c r="H32" s="65">
        <v>0</v>
      </c>
      <c r="I32" s="65">
        <v>0</v>
      </c>
      <c r="J32" s="65">
        <v>0</v>
      </c>
    </row>
    <row r="33" spans="1:10" ht="16.5">
      <c r="A33" s="55">
        <v>330</v>
      </c>
      <c r="B33" s="49" t="s">
        <v>16</v>
      </c>
      <c r="C33" s="64">
        <v>3</v>
      </c>
      <c r="D33" s="64">
        <v>18</v>
      </c>
      <c r="E33" s="64">
        <v>3</v>
      </c>
      <c r="F33" s="68">
        <v>0</v>
      </c>
      <c r="G33" s="66">
        <v>1</v>
      </c>
      <c r="H33" s="65">
        <v>0</v>
      </c>
      <c r="I33" s="65">
        <v>0</v>
      </c>
      <c r="J33" s="65">
        <v>1</v>
      </c>
    </row>
    <row r="34" spans="1:10" ht="16.5">
      <c r="A34" s="55">
        <v>331</v>
      </c>
      <c r="B34" s="49" t="s">
        <v>117</v>
      </c>
      <c r="C34" s="64">
        <v>15</v>
      </c>
      <c r="D34" s="64">
        <v>97</v>
      </c>
      <c r="E34" s="64">
        <v>15</v>
      </c>
      <c r="F34" s="68">
        <v>0</v>
      </c>
      <c r="G34" s="66">
        <v>0</v>
      </c>
      <c r="H34" s="65">
        <v>0</v>
      </c>
      <c r="I34" s="65">
        <v>0</v>
      </c>
      <c r="J34" s="65">
        <v>0</v>
      </c>
    </row>
    <row r="35" spans="1:10" ht="16.5">
      <c r="A35" s="55">
        <v>332</v>
      </c>
      <c r="B35" s="49" t="s">
        <v>17</v>
      </c>
      <c r="C35" s="64">
        <v>5</v>
      </c>
      <c r="D35" s="64">
        <v>65</v>
      </c>
      <c r="E35" s="64">
        <v>5</v>
      </c>
      <c r="F35" s="68">
        <v>0</v>
      </c>
      <c r="G35" s="66">
        <v>0</v>
      </c>
      <c r="H35" s="65">
        <v>0</v>
      </c>
      <c r="I35" s="65">
        <v>0</v>
      </c>
      <c r="J35" s="65">
        <v>0</v>
      </c>
    </row>
    <row r="36" spans="1:10" ht="16.5">
      <c r="A36" s="55">
        <v>333</v>
      </c>
      <c r="B36" s="49" t="s">
        <v>118</v>
      </c>
      <c r="C36" s="64">
        <v>3</v>
      </c>
      <c r="D36" s="64">
        <v>24</v>
      </c>
      <c r="E36" s="64">
        <v>3</v>
      </c>
      <c r="F36" s="68">
        <v>0</v>
      </c>
      <c r="G36" s="66">
        <v>0</v>
      </c>
      <c r="H36" s="65">
        <v>0</v>
      </c>
      <c r="I36" s="65">
        <v>0</v>
      </c>
      <c r="J36" s="65">
        <v>0</v>
      </c>
    </row>
    <row r="37" spans="1:10" ht="16.5">
      <c r="A37" s="55"/>
      <c r="B37" s="59" t="s">
        <v>38</v>
      </c>
      <c r="C37" s="64">
        <v>1</v>
      </c>
      <c r="D37" s="64">
        <v>7</v>
      </c>
      <c r="E37" s="64">
        <v>1</v>
      </c>
      <c r="F37" s="68">
        <v>0</v>
      </c>
      <c r="G37" s="66">
        <v>0</v>
      </c>
      <c r="H37" s="65">
        <v>0</v>
      </c>
      <c r="I37" s="65">
        <v>0</v>
      </c>
      <c r="J37" s="65">
        <v>0</v>
      </c>
    </row>
    <row r="38" spans="1:10" ht="16.5">
      <c r="A38" s="55"/>
      <c r="B38" s="58" t="s">
        <v>129</v>
      </c>
      <c r="C38" s="64">
        <v>2</v>
      </c>
      <c r="D38" s="64">
        <v>28</v>
      </c>
      <c r="E38" s="64">
        <v>2</v>
      </c>
      <c r="F38" s="68">
        <v>0</v>
      </c>
      <c r="G38" s="66">
        <v>0</v>
      </c>
      <c r="H38" s="65">
        <v>0</v>
      </c>
      <c r="I38" s="65">
        <v>0</v>
      </c>
      <c r="J38" s="65">
        <v>0</v>
      </c>
    </row>
    <row r="39" spans="1:10" ht="16.5">
      <c r="A39" s="55">
        <v>334</v>
      </c>
      <c r="B39" s="57" t="s">
        <v>119</v>
      </c>
      <c r="C39" s="64">
        <v>15</v>
      </c>
      <c r="D39" s="64">
        <v>52</v>
      </c>
      <c r="E39" s="64">
        <v>15</v>
      </c>
      <c r="F39" s="68">
        <v>0</v>
      </c>
      <c r="G39" s="66">
        <v>0</v>
      </c>
      <c r="H39" s="65">
        <v>0</v>
      </c>
      <c r="I39" s="65">
        <v>0</v>
      </c>
      <c r="J39" s="65">
        <v>0</v>
      </c>
    </row>
    <row r="40" spans="1:10" ht="16.5">
      <c r="A40" s="55">
        <v>335</v>
      </c>
      <c r="B40" s="49" t="s">
        <v>19</v>
      </c>
      <c r="C40" s="64">
        <v>20</v>
      </c>
      <c r="D40" s="64">
        <v>54</v>
      </c>
      <c r="E40" s="64">
        <v>20</v>
      </c>
      <c r="F40" s="68">
        <v>0</v>
      </c>
      <c r="G40" s="66">
        <v>0</v>
      </c>
      <c r="H40" s="65">
        <v>0</v>
      </c>
      <c r="I40" s="65">
        <v>0</v>
      </c>
      <c r="J40" s="65">
        <v>0</v>
      </c>
    </row>
    <row r="41" spans="2:10" ht="17.25" thickBot="1">
      <c r="B41" s="50" t="s">
        <v>121</v>
      </c>
      <c r="C41" s="70">
        <f aca="true" t="shared" si="0" ref="C41:J41">SUM(C4:C40)</f>
        <v>257</v>
      </c>
      <c r="D41" s="70">
        <f t="shared" si="0"/>
        <v>2007</v>
      </c>
      <c r="E41" s="70">
        <f t="shared" si="0"/>
        <v>255</v>
      </c>
      <c r="F41" s="71">
        <f t="shared" si="0"/>
        <v>2</v>
      </c>
      <c r="G41" s="72">
        <f t="shared" si="0"/>
        <v>4</v>
      </c>
      <c r="H41" s="72">
        <f t="shared" si="0"/>
        <v>0</v>
      </c>
      <c r="I41" s="72">
        <f t="shared" si="0"/>
        <v>0</v>
      </c>
      <c r="J41" s="72">
        <f t="shared" si="0"/>
        <v>4</v>
      </c>
    </row>
    <row r="42" ht="16.5">
      <c r="B42" s="56" t="s">
        <v>137</v>
      </c>
    </row>
  </sheetData>
  <sheetProtection sheet="1"/>
  <mergeCells count="4">
    <mergeCell ref="B2:B3"/>
    <mergeCell ref="B1:J1"/>
    <mergeCell ref="C2:C3"/>
    <mergeCell ref="G2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3" sqref="B3"/>
    </sheetView>
  </sheetViews>
  <sheetFormatPr defaultColWidth="9.00390625" defaultRowHeight="16.5"/>
  <cols>
    <col min="1" max="1" width="19.00390625" style="0" customWidth="1"/>
    <col min="2" max="4" width="15.25390625" style="0" customWidth="1"/>
    <col min="5" max="5" width="12.625" style="0" customWidth="1"/>
  </cols>
  <sheetData>
    <row r="1" spans="1:5" ht="27.75" customHeight="1" thickBot="1">
      <c r="A1" s="123" t="s">
        <v>139</v>
      </c>
      <c r="B1" s="124"/>
      <c r="C1" s="124"/>
      <c r="D1" s="125"/>
      <c r="E1" s="45"/>
    </row>
    <row r="2" spans="1:4" ht="36" customHeight="1" thickBot="1">
      <c r="A2" s="12" t="s">
        <v>24</v>
      </c>
      <c r="B2" s="13" t="s">
        <v>43</v>
      </c>
      <c r="C2" s="16" t="s">
        <v>97</v>
      </c>
      <c r="D2" s="60" t="s">
        <v>98</v>
      </c>
    </row>
    <row r="3" spans="1:4" ht="16.5">
      <c r="A3" s="11" t="s">
        <v>0</v>
      </c>
      <c r="B3" s="73">
        <v>30</v>
      </c>
      <c r="C3" s="74">
        <v>2</v>
      </c>
      <c r="D3" s="74" t="s">
        <v>138</v>
      </c>
    </row>
    <row r="4" spans="1:4" ht="16.5">
      <c r="A4" s="8" t="s">
        <v>29</v>
      </c>
      <c r="B4" s="73">
        <v>14</v>
      </c>
      <c r="C4" s="74" t="s">
        <v>138</v>
      </c>
      <c r="D4" s="74" t="s">
        <v>138</v>
      </c>
    </row>
    <row r="5" spans="1:4" ht="16.5">
      <c r="A5" s="8" t="s">
        <v>1</v>
      </c>
      <c r="B5" s="73">
        <v>21</v>
      </c>
      <c r="C5" s="74" t="s">
        <v>138</v>
      </c>
      <c r="D5" s="74">
        <v>1</v>
      </c>
    </row>
    <row r="6" spans="1:4" ht="16.5">
      <c r="A6" s="8" t="s">
        <v>2</v>
      </c>
      <c r="B6" s="73">
        <v>21</v>
      </c>
      <c r="C6" s="74" t="s">
        <v>138</v>
      </c>
      <c r="D6" s="74" t="s">
        <v>138</v>
      </c>
    </row>
    <row r="7" spans="1:4" ht="16.5">
      <c r="A7" s="8" t="s">
        <v>3</v>
      </c>
      <c r="B7" s="73">
        <v>21</v>
      </c>
      <c r="C7" s="74">
        <v>1</v>
      </c>
      <c r="D7" s="74">
        <v>2</v>
      </c>
    </row>
    <row r="8" spans="1:4" ht="16.5">
      <c r="A8" s="8" t="s">
        <v>41</v>
      </c>
      <c r="B8" s="73">
        <v>8</v>
      </c>
      <c r="C8" s="74" t="s">
        <v>138</v>
      </c>
      <c r="D8" s="74" t="s">
        <v>138</v>
      </c>
    </row>
    <row r="9" spans="1:4" ht="16.5">
      <c r="A9" s="8" t="s">
        <v>4</v>
      </c>
      <c r="B9" s="73">
        <v>14</v>
      </c>
      <c r="C9" s="74" t="s">
        <v>138</v>
      </c>
      <c r="D9" s="74" t="s">
        <v>138</v>
      </c>
    </row>
    <row r="10" spans="1:4" ht="16.5">
      <c r="A10" s="8" t="s">
        <v>30</v>
      </c>
      <c r="B10" s="73">
        <v>18</v>
      </c>
      <c r="C10" s="74" t="s">
        <v>138</v>
      </c>
      <c r="D10" s="74" t="s">
        <v>138</v>
      </c>
    </row>
    <row r="11" spans="1:4" ht="16.5">
      <c r="A11" s="8" t="s">
        <v>31</v>
      </c>
      <c r="B11" s="73">
        <v>14</v>
      </c>
      <c r="C11" s="74" t="s">
        <v>138</v>
      </c>
      <c r="D11" s="74">
        <v>1</v>
      </c>
    </row>
    <row r="12" spans="1:4" ht="16.5">
      <c r="A12" s="8" t="s">
        <v>5</v>
      </c>
      <c r="B12" s="73">
        <v>19</v>
      </c>
      <c r="C12" s="74">
        <v>1</v>
      </c>
      <c r="D12" s="74" t="s">
        <v>138</v>
      </c>
    </row>
    <row r="13" spans="1:4" ht="16.5">
      <c r="A13" s="8" t="s">
        <v>27</v>
      </c>
      <c r="B13" s="73">
        <v>15</v>
      </c>
      <c r="C13" s="74" t="s">
        <v>138</v>
      </c>
      <c r="D13" s="74" t="s">
        <v>138</v>
      </c>
    </row>
    <row r="14" spans="1:4" ht="16.5">
      <c r="A14" s="8" t="s">
        <v>28</v>
      </c>
      <c r="B14" s="73">
        <v>9</v>
      </c>
      <c r="C14" s="74" t="s">
        <v>138</v>
      </c>
      <c r="D14" s="74">
        <v>1</v>
      </c>
    </row>
    <row r="15" spans="1:4" ht="16.5">
      <c r="A15" s="8" t="s">
        <v>6</v>
      </c>
      <c r="B15" s="73">
        <v>30</v>
      </c>
      <c r="C15" s="74" t="s">
        <v>138</v>
      </c>
      <c r="D15" s="74" t="s">
        <v>138</v>
      </c>
    </row>
    <row r="16" spans="1:4" ht="16.5">
      <c r="A16" s="8" t="s">
        <v>25</v>
      </c>
      <c r="B16" s="73">
        <v>12</v>
      </c>
      <c r="C16" s="74">
        <v>2</v>
      </c>
      <c r="D16" s="74" t="s">
        <v>138</v>
      </c>
    </row>
    <row r="17" spans="1:4" ht="16.5">
      <c r="A17" s="8" t="s">
        <v>7</v>
      </c>
      <c r="B17" s="73">
        <v>34</v>
      </c>
      <c r="C17" s="74" t="s">
        <v>138</v>
      </c>
      <c r="D17" s="74" t="s">
        <v>138</v>
      </c>
    </row>
    <row r="18" spans="1:4" ht="16.5">
      <c r="A18" s="8" t="s">
        <v>32</v>
      </c>
      <c r="B18" s="73">
        <v>40</v>
      </c>
      <c r="C18" s="74" t="s">
        <v>138</v>
      </c>
      <c r="D18" s="74" t="s">
        <v>138</v>
      </c>
    </row>
    <row r="19" spans="1:4" ht="16.5">
      <c r="A19" s="8" t="s">
        <v>33</v>
      </c>
      <c r="B19" s="73">
        <v>13</v>
      </c>
      <c r="C19" s="74">
        <v>1</v>
      </c>
      <c r="D19" s="74" t="s">
        <v>138</v>
      </c>
    </row>
    <row r="20" spans="1:4" ht="16.5">
      <c r="A20" s="8" t="s">
        <v>8</v>
      </c>
      <c r="B20" s="73">
        <v>25</v>
      </c>
      <c r="C20" s="74">
        <v>2</v>
      </c>
      <c r="D20" s="74" t="s">
        <v>138</v>
      </c>
    </row>
    <row r="21" spans="1:4" ht="16.5">
      <c r="A21" s="8" t="s">
        <v>9</v>
      </c>
      <c r="B21" s="73">
        <v>12</v>
      </c>
      <c r="C21" s="74">
        <v>1</v>
      </c>
      <c r="D21" s="74">
        <v>1</v>
      </c>
    </row>
    <row r="22" spans="1:4" ht="16.5">
      <c r="A22" s="8" t="s">
        <v>26</v>
      </c>
      <c r="B22" s="73">
        <v>15</v>
      </c>
      <c r="C22" s="74" t="s">
        <v>138</v>
      </c>
      <c r="D22" s="74" t="s">
        <v>138</v>
      </c>
    </row>
    <row r="23" spans="1:4" ht="28.5">
      <c r="A23" s="8" t="s">
        <v>10</v>
      </c>
      <c r="B23" s="73">
        <v>16</v>
      </c>
      <c r="C23" s="74" t="s">
        <v>138</v>
      </c>
      <c r="D23" s="74">
        <v>3</v>
      </c>
    </row>
    <row r="24" spans="1:4" ht="16.5">
      <c r="A24" s="8" t="s">
        <v>11</v>
      </c>
      <c r="B24" s="73">
        <v>12</v>
      </c>
      <c r="C24" s="74">
        <v>2</v>
      </c>
      <c r="D24" s="74" t="s">
        <v>138</v>
      </c>
    </row>
    <row r="25" spans="1:4" ht="16.5">
      <c r="A25" s="8" t="s">
        <v>12</v>
      </c>
      <c r="B25" s="73">
        <v>12</v>
      </c>
      <c r="C25" s="74" t="s">
        <v>138</v>
      </c>
      <c r="D25" s="74" t="s">
        <v>138</v>
      </c>
    </row>
    <row r="26" spans="1:4" ht="16.5">
      <c r="A26" s="8" t="s">
        <v>34</v>
      </c>
      <c r="B26" s="73">
        <v>21</v>
      </c>
      <c r="C26" s="74">
        <v>3</v>
      </c>
      <c r="D26" s="74" t="s">
        <v>138</v>
      </c>
    </row>
    <row r="27" spans="1:4" ht="16.5">
      <c r="A27" s="8" t="s">
        <v>14</v>
      </c>
      <c r="B27" s="73">
        <v>10</v>
      </c>
      <c r="C27" s="74">
        <v>2</v>
      </c>
      <c r="D27" s="74">
        <v>1</v>
      </c>
    </row>
    <row r="28" spans="1:4" ht="16.5">
      <c r="A28" s="8" t="s">
        <v>13</v>
      </c>
      <c r="B28" s="73">
        <v>9</v>
      </c>
      <c r="C28" s="74" t="s">
        <v>138</v>
      </c>
      <c r="D28" s="74" t="s">
        <v>138</v>
      </c>
    </row>
    <row r="29" spans="1:4" ht="16.5">
      <c r="A29" s="8" t="s">
        <v>15</v>
      </c>
      <c r="B29" s="73">
        <v>15</v>
      </c>
      <c r="C29" s="74" t="s">
        <v>138</v>
      </c>
      <c r="D29" s="74" t="s">
        <v>138</v>
      </c>
    </row>
    <row r="30" spans="1:4" ht="16.5">
      <c r="A30" s="8" t="s">
        <v>16</v>
      </c>
      <c r="B30" s="73">
        <v>17</v>
      </c>
      <c r="C30" s="74">
        <v>1</v>
      </c>
      <c r="D30" s="74" t="s">
        <v>138</v>
      </c>
    </row>
    <row r="31" spans="1:4" ht="16.5">
      <c r="A31" s="8" t="s">
        <v>35</v>
      </c>
      <c r="B31" s="73">
        <v>10</v>
      </c>
      <c r="C31" s="74">
        <v>1</v>
      </c>
      <c r="D31" s="74" t="s">
        <v>138</v>
      </c>
    </row>
    <row r="32" spans="1:4" ht="16.5">
      <c r="A32" s="8" t="s">
        <v>17</v>
      </c>
      <c r="B32" s="73">
        <v>21</v>
      </c>
      <c r="C32" s="74">
        <v>1</v>
      </c>
      <c r="D32" s="74" t="s">
        <v>138</v>
      </c>
    </row>
    <row r="33" spans="1:4" ht="28.5">
      <c r="A33" s="8" t="s">
        <v>18</v>
      </c>
      <c r="B33" s="73">
        <v>15</v>
      </c>
      <c r="C33" s="74" t="s">
        <v>138</v>
      </c>
      <c r="D33" s="74" t="s">
        <v>138</v>
      </c>
    </row>
    <row r="34" spans="1:4" ht="16.5">
      <c r="A34" s="8" t="s">
        <v>36</v>
      </c>
      <c r="B34" s="73">
        <v>22</v>
      </c>
      <c r="C34" s="74" t="s">
        <v>138</v>
      </c>
      <c r="D34" s="74" t="s">
        <v>138</v>
      </c>
    </row>
    <row r="35" spans="1:4" ht="28.5">
      <c r="A35" s="8" t="s">
        <v>37</v>
      </c>
      <c r="B35" s="73">
        <v>10</v>
      </c>
      <c r="C35" s="74" t="s">
        <v>138</v>
      </c>
      <c r="D35" s="74" t="s">
        <v>138</v>
      </c>
    </row>
    <row r="36" spans="1:4" ht="28.5">
      <c r="A36" s="8" t="s">
        <v>38</v>
      </c>
      <c r="B36" s="73">
        <v>10</v>
      </c>
      <c r="C36" s="74" t="s">
        <v>138</v>
      </c>
      <c r="D36" s="74" t="s">
        <v>138</v>
      </c>
    </row>
    <row r="37" spans="1:4" ht="28.5">
      <c r="A37" s="8" t="s">
        <v>129</v>
      </c>
      <c r="B37" s="73">
        <v>6</v>
      </c>
      <c r="C37" s="74">
        <v>1</v>
      </c>
      <c r="D37" s="74" t="s">
        <v>138</v>
      </c>
    </row>
    <row r="38" spans="1:4" ht="16.5">
      <c r="A38" s="9" t="s">
        <v>39</v>
      </c>
      <c r="B38" s="73">
        <v>41</v>
      </c>
      <c r="C38" s="74" t="s">
        <v>138</v>
      </c>
      <c r="D38" s="74">
        <v>1</v>
      </c>
    </row>
    <row r="39" spans="1:4" ht="17.25" thickBot="1">
      <c r="A39" s="14" t="s">
        <v>19</v>
      </c>
      <c r="B39" s="73">
        <v>20</v>
      </c>
      <c r="C39" s="74">
        <v>1</v>
      </c>
      <c r="D39" s="74">
        <v>3</v>
      </c>
    </row>
    <row r="40" spans="1:4" ht="17.25" thickBot="1">
      <c r="A40" s="15" t="s">
        <v>130</v>
      </c>
      <c r="B40" s="75">
        <f>SUM(B3:B39)</f>
        <v>652</v>
      </c>
      <c r="C40" s="75">
        <f>SUM(C3:C39)</f>
        <v>22</v>
      </c>
      <c r="D40" s="76">
        <v>12</v>
      </c>
    </row>
  </sheetData>
  <sheetProtection sheet="1"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6.5"/>
  <cols>
    <col min="1" max="1" width="33.125" style="0" customWidth="1"/>
    <col min="2" max="2" width="21.375" style="0" customWidth="1"/>
    <col min="3" max="3" width="20.375" style="0" customWidth="1"/>
    <col min="4" max="4" width="21.125" style="0" customWidth="1"/>
  </cols>
  <sheetData>
    <row r="1" spans="1:4" ht="42.75" customHeight="1" thickBot="1">
      <c r="A1" s="126" t="s">
        <v>134</v>
      </c>
      <c r="B1" s="127"/>
      <c r="C1" s="127"/>
      <c r="D1" s="128"/>
    </row>
    <row r="2" spans="1:4" ht="28.5">
      <c r="A2" s="77" t="s">
        <v>42</v>
      </c>
      <c r="B2" s="78" t="s">
        <v>192</v>
      </c>
      <c r="C2" s="78" t="s">
        <v>193</v>
      </c>
      <c r="D2" s="79" t="s">
        <v>194</v>
      </c>
    </row>
    <row r="3" spans="1:4" ht="16.5">
      <c r="A3" s="80" t="s">
        <v>0</v>
      </c>
      <c r="B3" s="97">
        <v>50</v>
      </c>
      <c r="C3" s="98"/>
      <c r="D3" s="99">
        <v>48</v>
      </c>
    </row>
    <row r="4" spans="1:4" ht="16.5">
      <c r="A4" s="81" t="s">
        <v>29</v>
      </c>
      <c r="B4" s="100">
        <v>63</v>
      </c>
      <c r="C4" s="101"/>
      <c r="D4" s="102"/>
    </row>
    <row r="5" spans="1:4" ht="16.5">
      <c r="A5" s="81" t="s">
        <v>1</v>
      </c>
      <c r="B5" s="100">
        <v>52</v>
      </c>
      <c r="C5" s="101">
        <v>44</v>
      </c>
      <c r="D5" s="102"/>
    </row>
    <row r="6" spans="1:4" ht="16.5">
      <c r="A6" s="81" t="s">
        <v>2</v>
      </c>
      <c r="B6" s="100">
        <v>62</v>
      </c>
      <c r="C6" s="101"/>
      <c r="D6" s="102"/>
    </row>
    <row r="7" spans="1:4" ht="16.5">
      <c r="A7" s="81" t="s">
        <v>3</v>
      </c>
      <c r="B7" s="100">
        <v>58</v>
      </c>
      <c r="C7" s="103">
        <v>49</v>
      </c>
      <c r="D7" s="104">
        <v>52</v>
      </c>
    </row>
    <row r="8" spans="1:4" ht="16.5">
      <c r="A8" s="81" t="s">
        <v>41</v>
      </c>
      <c r="B8" s="100">
        <v>63</v>
      </c>
      <c r="C8" s="101"/>
      <c r="D8" s="102"/>
    </row>
    <row r="9" spans="1:4" ht="16.5">
      <c r="A9" s="81" t="s">
        <v>4</v>
      </c>
      <c r="B9" s="100">
        <v>58</v>
      </c>
      <c r="C9" s="101"/>
      <c r="D9" s="102"/>
    </row>
    <row r="10" spans="1:4" ht="16.5">
      <c r="A10" s="81" t="s">
        <v>30</v>
      </c>
      <c r="B10" s="100">
        <v>66</v>
      </c>
      <c r="C10" s="101"/>
      <c r="D10" s="102"/>
    </row>
    <row r="11" spans="1:4" ht="16.5">
      <c r="A11" s="81" t="s">
        <v>31</v>
      </c>
      <c r="B11" s="100">
        <v>60</v>
      </c>
      <c r="C11" s="101">
        <v>42</v>
      </c>
      <c r="D11" s="102"/>
    </row>
    <row r="12" spans="1:4" ht="16.5">
      <c r="A12" s="81" t="s">
        <v>5</v>
      </c>
      <c r="B12" s="100">
        <v>61</v>
      </c>
      <c r="C12" s="101"/>
      <c r="D12" s="104">
        <v>54</v>
      </c>
    </row>
    <row r="13" spans="1:4" ht="16.5">
      <c r="A13" s="81" t="s">
        <v>44</v>
      </c>
      <c r="B13" s="100">
        <v>59</v>
      </c>
      <c r="C13" s="101"/>
      <c r="D13" s="102"/>
    </row>
    <row r="14" spans="1:4" ht="16.5">
      <c r="A14" s="81" t="s">
        <v>45</v>
      </c>
      <c r="B14" s="100">
        <v>59</v>
      </c>
      <c r="C14" s="101">
        <v>49</v>
      </c>
      <c r="D14" s="102"/>
    </row>
    <row r="15" spans="1:4" ht="16.5">
      <c r="A15" s="81" t="s">
        <v>6</v>
      </c>
      <c r="B15" s="100">
        <v>62</v>
      </c>
      <c r="C15" s="101"/>
      <c r="D15" s="102"/>
    </row>
    <row r="16" spans="1:4" ht="16.5">
      <c r="A16" s="81" t="s">
        <v>46</v>
      </c>
      <c r="B16" s="100">
        <v>65</v>
      </c>
      <c r="C16" s="101"/>
      <c r="D16" s="104">
        <v>46</v>
      </c>
    </row>
    <row r="17" spans="1:4" ht="16.5">
      <c r="A17" s="81" t="s">
        <v>7</v>
      </c>
      <c r="B17" s="100">
        <v>61</v>
      </c>
      <c r="C17" s="101"/>
      <c r="D17" s="102"/>
    </row>
    <row r="18" spans="1:4" ht="16.5">
      <c r="A18" s="81" t="s">
        <v>47</v>
      </c>
      <c r="B18" s="100">
        <v>61</v>
      </c>
      <c r="C18" s="101"/>
      <c r="D18" s="102"/>
    </row>
    <row r="19" spans="1:4" ht="16.5">
      <c r="A19" s="81" t="s">
        <v>48</v>
      </c>
      <c r="B19" s="100">
        <v>62</v>
      </c>
      <c r="C19" s="101"/>
      <c r="D19" s="104">
        <v>49</v>
      </c>
    </row>
    <row r="20" spans="1:4" ht="16.5">
      <c r="A20" s="81" t="s">
        <v>8</v>
      </c>
      <c r="B20" s="100">
        <v>61</v>
      </c>
      <c r="C20" s="101"/>
      <c r="D20" s="104">
        <v>47</v>
      </c>
    </row>
    <row r="21" spans="1:4" ht="16.5">
      <c r="A21" s="81" t="s">
        <v>9</v>
      </c>
      <c r="B21" s="100">
        <v>63</v>
      </c>
      <c r="C21" s="103">
        <v>37</v>
      </c>
      <c r="D21" s="104">
        <v>49</v>
      </c>
    </row>
    <row r="22" spans="1:4" ht="16.5">
      <c r="A22" s="81" t="s">
        <v>49</v>
      </c>
      <c r="B22" s="100">
        <v>61</v>
      </c>
      <c r="C22" s="101"/>
      <c r="D22" s="102"/>
    </row>
    <row r="23" spans="1:4" ht="16.5">
      <c r="A23" s="81" t="s">
        <v>10</v>
      </c>
      <c r="B23" s="100">
        <v>64</v>
      </c>
      <c r="C23" s="103">
        <v>35</v>
      </c>
      <c r="D23" s="102"/>
    </row>
    <row r="24" spans="1:4" ht="16.5">
      <c r="A24" s="81" t="s">
        <v>11</v>
      </c>
      <c r="B24" s="100">
        <v>63</v>
      </c>
      <c r="C24" s="101"/>
      <c r="D24" s="104">
        <v>37</v>
      </c>
    </row>
    <row r="25" spans="1:4" ht="16.5">
      <c r="A25" s="81" t="s">
        <v>12</v>
      </c>
      <c r="B25" s="100">
        <v>61</v>
      </c>
      <c r="C25" s="101"/>
      <c r="D25" s="102"/>
    </row>
    <row r="26" spans="1:4" ht="16.5">
      <c r="A26" s="81" t="s">
        <v>50</v>
      </c>
      <c r="B26" s="100">
        <v>55</v>
      </c>
      <c r="C26" s="101"/>
      <c r="D26" s="104">
        <v>34</v>
      </c>
    </row>
    <row r="27" spans="1:4" ht="16.5">
      <c r="A27" s="81" t="s">
        <v>14</v>
      </c>
      <c r="B27" s="100">
        <v>64</v>
      </c>
      <c r="C27" s="103">
        <v>42</v>
      </c>
      <c r="D27" s="104">
        <v>40</v>
      </c>
    </row>
    <row r="28" spans="1:4" ht="16.5">
      <c r="A28" s="81" t="s">
        <v>13</v>
      </c>
      <c r="B28" s="100">
        <v>60</v>
      </c>
      <c r="C28" s="101"/>
      <c r="D28" s="102"/>
    </row>
    <row r="29" spans="1:4" ht="16.5">
      <c r="A29" s="81" t="s">
        <v>15</v>
      </c>
      <c r="B29" s="100">
        <v>65</v>
      </c>
      <c r="C29" s="101"/>
      <c r="D29" s="102"/>
    </row>
    <row r="30" spans="1:4" ht="16.5">
      <c r="A30" s="81" t="s">
        <v>16</v>
      </c>
      <c r="B30" s="100">
        <v>58</v>
      </c>
      <c r="C30" s="101"/>
      <c r="D30" s="102"/>
    </row>
    <row r="31" spans="1:4" ht="16.5">
      <c r="A31" s="81" t="s">
        <v>51</v>
      </c>
      <c r="B31" s="100">
        <v>66</v>
      </c>
      <c r="C31" s="101"/>
      <c r="D31" s="104">
        <v>42</v>
      </c>
    </row>
    <row r="32" spans="1:4" ht="16.5">
      <c r="A32" s="81" t="s">
        <v>17</v>
      </c>
      <c r="B32" s="100">
        <v>63</v>
      </c>
      <c r="C32" s="101"/>
      <c r="D32" s="104">
        <v>40</v>
      </c>
    </row>
    <row r="33" spans="1:4" ht="16.5">
      <c r="A33" s="81" t="s">
        <v>18</v>
      </c>
      <c r="B33" s="100">
        <v>61</v>
      </c>
      <c r="C33" s="101"/>
      <c r="D33" s="102"/>
    </row>
    <row r="34" spans="1:4" ht="16.5">
      <c r="A34" s="81" t="s">
        <v>52</v>
      </c>
      <c r="B34" s="100">
        <v>62</v>
      </c>
      <c r="C34" s="101"/>
      <c r="D34" s="102"/>
    </row>
    <row r="35" spans="1:4" ht="16.5">
      <c r="A35" s="81" t="s">
        <v>53</v>
      </c>
      <c r="B35" s="100">
        <v>64</v>
      </c>
      <c r="C35" s="101"/>
      <c r="D35" s="102"/>
    </row>
    <row r="36" spans="1:4" ht="16.5">
      <c r="A36" s="81" t="s">
        <v>54</v>
      </c>
      <c r="B36" s="100">
        <v>62</v>
      </c>
      <c r="C36" s="101"/>
      <c r="D36" s="102"/>
    </row>
    <row r="37" spans="1:4" ht="16.5">
      <c r="A37" s="81" t="s">
        <v>129</v>
      </c>
      <c r="B37" s="100">
        <v>59</v>
      </c>
      <c r="C37" s="101"/>
      <c r="D37" s="102"/>
    </row>
    <row r="38" spans="1:4" ht="16.5">
      <c r="A38" s="82" t="s">
        <v>55</v>
      </c>
      <c r="B38" s="100">
        <v>60</v>
      </c>
      <c r="C38" s="101">
        <v>54</v>
      </c>
      <c r="D38" s="102"/>
    </row>
    <row r="39" spans="1:4" ht="16.5">
      <c r="A39" s="83" t="s">
        <v>19</v>
      </c>
      <c r="B39" s="105">
        <v>70</v>
      </c>
      <c r="C39" s="106">
        <v>42</v>
      </c>
      <c r="D39" s="107">
        <v>59</v>
      </c>
    </row>
  </sheetData>
  <sheetProtection sheet="1"/>
  <mergeCells count="1">
    <mergeCell ref="A1:D1"/>
  </mergeCells>
  <printOptions horizontalCentered="1"/>
  <pageMargins left="0.7480314960629921" right="0.7480314960629921" top="0.5905511811023623" bottom="0.5905511811023623" header="0.5118110236220472" footer="0.5118110236220472"/>
  <pageSetup horizontalDpi="1200" verticalDpi="12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6.5"/>
  <cols>
    <col min="1" max="1" width="35.00390625" style="6" customWidth="1"/>
    <col min="2" max="2" width="18.125" style="10" customWidth="1"/>
    <col min="3" max="3" width="20.25390625" style="10" customWidth="1"/>
    <col min="4" max="4" width="20.75390625" style="10" customWidth="1"/>
    <col min="5" max="16384" width="9.00390625" style="6" customWidth="1"/>
  </cols>
  <sheetData>
    <row r="1" spans="1:4" ht="30.75" customHeight="1" thickBot="1">
      <c r="A1" s="129" t="s">
        <v>135</v>
      </c>
      <c r="B1" s="127"/>
      <c r="C1" s="127"/>
      <c r="D1" s="128"/>
    </row>
    <row r="2" spans="1:4" ht="15" thickBot="1">
      <c r="A2" s="51" t="s">
        <v>92</v>
      </c>
      <c r="B2" s="111" t="s">
        <v>195</v>
      </c>
      <c r="C2" s="112" t="s">
        <v>196</v>
      </c>
      <c r="D2" s="113" t="s">
        <v>197</v>
      </c>
    </row>
    <row r="3" spans="1:4" ht="16.5">
      <c r="A3" s="84" t="s">
        <v>56</v>
      </c>
      <c r="B3" s="95">
        <v>89</v>
      </c>
      <c r="C3" s="95">
        <v>0</v>
      </c>
      <c r="D3" s="96">
        <v>5</v>
      </c>
    </row>
    <row r="4" spans="1:4" ht="16.5">
      <c r="A4" s="84" t="s">
        <v>57</v>
      </c>
      <c r="B4" s="90">
        <v>53</v>
      </c>
      <c r="C4" s="90">
        <v>0</v>
      </c>
      <c r="D4" s="91">
        <v>0</v>
      </c>
    </row>
    <row r="5" spans="1:4" ht="16.5">
      <c r="A5" s="84" t="s">
        <v>58</v>
      </c>
      <c r="B5" s="90">
        <v>43</v>
      </c>
      <c r="C5" s="90">
        <v>4</v>
      </c>
      <c r="D5" s="91">
        <v>0</v>
      </c>
    </row>
    <row r="6" spans="1:4" ht="16.5">
      <c r="A6" s="84" t="s">
        <v>59</v>
      </c>
      <c r="B6" s="90">
        <v>52</v>
      </c>
      <c r="C6" s="90">
        <v>0</v>
      </c>
      <c r="D6" s="91">
        <v>0</v>
      </c>
    </row>
    <row r="7" spans="1:4" ht="16.5">
      <c r="A7" s="84" t="s">
        <v>60</v>
      </c>
      <c r="B7" s="90">
        <v>63</v>
      </c>
      <c r="C7" s="90">
        <v>14</v>
      </c>
      <c r="D7" s="91">
        <v>3</v>
      </c>
    </row>
    <row r="8" spans="1:4" ht="16.5">
      <c r="A8" s="84" t="s">
        <v>61</v>
      </c>
      <c r="B8" s="90">
        <v>19</v>
      </c>
      <c r="C8" s="90">
        <v>0</v>
      </c>
      <c r="D8" s="91">
        <v>0</v>
      </c>
    </row>
    <row r="9" spans="1:4" ht="16.5">
      <c r="A9" s="84" t="s">
        <v>62</v>
      </c>
      <c r="B9" s="90">
        <v>35</v>
      </c>
      <c r="C9" s="90">
        <v>0</v>
      </c>
      <c r="D9" s="91">
        <v>0</v>
      </c>
    </row>
    <row r="10" spans="1:4" ht="16.5">
      <c r="A10" s="84" t="s">
        <v>63</v>
      </c>
      <c r="B10" s="90">
        <v>40</v>
      </c>
      <c r="C10" s="90">
        <v>0</v>
      </c>
      <c r="D10" s="91">
        <v>0</v>
      </c>
    </row>
    <row r="11" spans="1:4" ht="16.5">
      <c r="A11" s="84" t="s">
        <v>64</v>
      </c>
      <c r="B11" s="90">
        <v>38</v>
      </c>
      <c r="C11" s="90">
        <v>3</v>
      </c>
      <c r="D11" s="91">
        <v>0</v>
      </c>
    </row>
    <row r="12" spans="1:4" ht="16.5">
      <c r="A12" s="84" t="s">
        <v>65</v>
      </c>
      <c r="B12" s="90">
        <v>56</v>
      </c>
      <c r="C12" s="90">
        <v>0</v>
      </c>
      <c r="D12" s="91">
        <v>2</v>
      </c>
    </row>
    <row r="13" spans="1:4" ht="16.5">
      <c r="A13" s="84" t="s">
        <v>66</v>
      </c>
      <c r="B13" s="90">
        <v>41</v>
      </c>
      <c r="C13" s="90">
        <v>0</v>
      </c>
      <c r="D13" s="91">
        <v>0</v>
      </c>
    </row>
    <row r="14" spans="1:4" ht="16.5">
      <c r="A14" s="84" t="s">
        <v>67</v>
      </c>
      <c r="B14" s="90">
        <v>25</v>
      </c>
      <c r="C14" s="90">
        <v>8</v>
      </c>
      <c r="D14" s="91">
        <v>0</v>
      </c>
    </row>
    <row r="15" spans="1:4" ht="16.5">
      <c r="A15" s="84" t="s">
        <v>68</v>
      </c>
      <c r="B15" s="90">
        <v>92</v>
      </c>
      <c r="C15" s="90">
        <v>0</v>
      </c>
      <c r="D15" s="91">
        <v>0</v>
      </c>
    </row>
    <row r="16" spans="1:4" ht="16.5">
      <c r="A16" s="84" t="s">
        <v>69</v>
      </c>
      <c r="B16" s="90">
        <v>41</v>
      </c>
      <c r="C16" s="90">
        <v>0</v>
      </c>
      <c r="D16" s="91">
        <v>10</v>
      </c>
    </row>
    <row r="17" spans="1:4" ht="16.5">
      <c r="A17" s="84" t="s">
        <v>70</v>
      </c>
      <c r="B17" s="90">
        <v>102</v>
      </c>
      <c r="C17" s="90">
        <v>0</v>
      </c>
      <c r="D17" s="91">
        <v>0</v>
      </c>
    </row>
    <row r="18" spans="1:4" ht="16.5">
      <c r="A18" s="84" t="s">
        <v>71</v>
      </c>
      <c r="B18" s="90">
        <v>106</v>
      </c>
      <c r="C18" s="90">
        <v>0</v>
      </c>
      <c r="D18" s="91">
        <v>0</v>
      </c>
    </row>
    <row r="19" spans="1:4" ht="16.5">
      <c r="A19" s="84" t="s">
        <v>72</v>
      </c>
      <c r="B19" s="90">
        <v>43</v>
      </c>
      <c r="C19" s="90">
        <v>0</v>
      </c>
      <c r="D19" s="91">
        <v>1</v>
      </c>
    </row>
    <row r="20" spans="1:4" ht="16.5">
      <c r="A20" s="84" t="s">
        <v>73</v>
      </c>
      <c r="B20" s="90">
        <v>64</v>
      </c>
      <c r="C20" s="90">
        <v>0</v>
      </c>
      <c r="D20" s="91">
        <v>3</v>
      </c>
    </row>
    <row r="21" spans="1:4" ht="16.5">
      <c r="A21" s="84" t="s">
        <v>74</v>
      </c>
      <c r="B21" s="90">
        <v>31</v>
      </c>
      <c r="C21" s="90">
        <v>5</v>
      </c>
      <c r="D21" s="91">
        <v>5</v>
      </c>
    </row>
    <row r="22" spans="1:4" ht="16.5">
      <c r="A22" s="84" t="s">
        <v>75</v>
      </c>
      <c r="B22" s="90">
        <v>37</v>
      </c>
      <c r="C22" s="90">
        <v>0</v>
      </c>
      <c r="D22" s="91">
        <v>0</v>
      </c>
    </row>
    <row r="23" spans="1:4" ht="16.5">
      <c r="A23" s="84" t="s">
        <v>76</v>
      </c>
      <c r="B23" s="90">
        <v>41</v>
      </c>
      <c r="C23" s="90">
        <v>22</v>
      </c>
      <c r="D23" s="91">
        <v>0</v>
      </c>
    </row>
    <row r="24" spans="1:4" ht="16.5">
      <c r="A24" s="84" t="s">
        <v>77</v>
      </c>
      <c r="B24" s="90">
        <v>36</v>
      </c>
      <c r="C24" s="90">
        <v>0</v>
      </c>
      <c r="D24" s="91">
        <v>8</v>
      </c>
    </row>
    <row r="25" spans="1:4" ht="16.5">
      <c r="A25" s="84" t="s">
        <v>78</v>
      </c>
      <c r="B25" s="90">
        <v>31</v>
      </c>
      <c r="C25" s="90">
        <v>0</v>
      </c>
      <c r="D25" s="91">
        <v>0</v>
      </c>
    </row>
    <row r="26" spans="1:4" ht="16.5">
      <c r="A26" s="84" t="s">
        <v>79</v>
      </c>
      <c r="B26" s="90">
        <v>59</v>
      </c>
      <c r="C26" s="90">
        <v>0</v>
      </c>
      <c r="D26" s="91">
        <v>8</v>
      </c>
    </row>
    <row r="27" spans="1:4" ht="16.5">
      <c r="A27" s="84" t="s">
        <v>80</v>
      </c>
      <c r="B27" s="90">
        <v>29</v>
      </c>
      <c r="C27" s="90">
        <v>3</v>
      </c>
      <c r="D27" s="91">
        <v>7</v>
      </c>
    </row>
    <row r="28" spans="1:4" ht="16.5">
      <c r="A28" s="84" t="s">
        <v>81</v>
      </c>
      <c r="B28" s="90">
        <v>22</v>
      </c>
      <c r="C28" s="90">
        <v>0</v>
      </c>
      <c r="D28" s="91">
        <v>0</v>
      </c>
    </row>
    <row r="29" spans="1:4" ht="16.5">
      <c r="A29" s="84" t="s">
        <v>82</v>
      </c>
      <c r="B29" s="90">
        <v>37</v>
      </c>
      <c r="C29" s="90">
        <v>0</v>
      </c>
      <c r="D29" s="91">
        <v>0</v>
      </c>
    </row>
    <row r="30" spans="1:4" ht="16.5">
      <c r="A30" s="84" t="s">
        <v>83</v>
      </c>
      <c r="B30" s="90">
        <v>35</v>
      </c>
      <c r="C30" s="90">
        <v>0</v>
      </c>
      <c r="D30" s="92">
        <v>0</v>
      </c>
    </row>
    <row r="31" spans="1:4" ht="16.5">
      <c r="A31" s="84" t="s">
        <v>84</v>
      </c>
      <c r="B31" s="90">
        <v>35</v>
      </c>
      <c r="C31" s="90">
        <v>0</v>
      </c>
      <c r="D31" s="91">
        <v>3</v>
      </c>
    </row>
    <row r="32" spans="1:4" ht="16.5">
      <c r="A32" s="84" t="s">
        <v>85</v>
      </c>
      <c r="B32" s="90">
        <v>68</v>
      </c>
      <c r="C32" s="90">
        <v>0</v>
      </c>
      <c r="D32" s="91">
        <v>2</v>
      </c>
    </row>
    <row r="33" spans="1:4" ht="16.5">
      <c r="A33" s="84" t="s">
        <v>86</v>
      </c>
      <c r="B33" s="90">
        <v>27</v>
      </c>
      <c r="C33" s="90">
        <v>0</v>
      </c>
      <c r="D33" s="91">
        <v>0</v>
      </c>
    </row>
    <row r="34" spans="1:4" ht="16.5">
      <c r="A34" s="84" t="s">
        <v>87</v>
      </c>
      <c r="B34" s="90">
        <v>37</v>
      </c>
      <c r="C34" s="90">
        <v>0</v>
      </c>
      <c r="D34" s="91">
        <v>0</v>
      </c>
    </row>
    <row r="35" spans="1:4" ht="16.5">
      <c r="A35" s="85" t="s">
        <v>88</v>
      </c>
      <c r="B35" s="90">
        <v>21</v>
      </c>
      <c r="C35" s="90">
        <v>0</v>
      </c>
      <c r="D35" s="91">
        <v>0</v>
      </c>
    </row>
    <row r="36" spans="1:4" ht="16.5">
      <c r="A36" s="86" t="s">
        <v>89</v>
      </c>
      <c r="B36" s="90">
        <v>34</v>
      </c>
      <c r="C36" s="90">
        <v>0</v>
      </c>
      <c r="D36" s="91">
        <v>0</v>
      </c>
    </row>
    <row r="37" spans="1:4" ht="16.5">
      <c r="A37" s="87" t="s">
        <v>129</v>
      </c>
      <c r="B37" s="90">
        <v>17</v>
      </c>
      <c r="C37" s="90">
        <v>0</v>
      </c>
      <c r="D37" s="92">
        <v>0</v>
      </c>
    </row>
    <row r="38" spans="1:4" ht="16.5">
      <c r="A38" s="88" t="s">
        <v>90</v>
      </c>
      <c r="B38" s="90">
        <v>106</v>
      </c>
      <c r="C38" s="90">
        <v>3</v>
      </c>
      <c r="D38" s="91">
        <v>0</v>
      </c>
    </row>
    <row r="39" spans="1:4" ht="14.25" customHeight="1" thickBot="1">
      <c r="A39" s="89" t="s">
        <v>91</v>
      </c>
      <c r="B39" s="93">
        <v>61</v>
      </c>
      <c r="C39" s="93">
        <v>8</v>
      </c>
      <c r="D39" s="94">
        <v>4</v>
      </c>
    </row>
    <row r="40" spans="1:4" ht="15">
      <c r="A40" s="20" t="s">
        <v>121</v>
      </c>
      <c r="B40" s="28">
        <f>SUM(B3:B39)</f>
        <v>1766</v>
      </c>
      <c r="C40" s="28">
        <f>SUM(C3:C39)</f>
        <v>70</v>
      </c>
      <c r="D40" s="28">
        <f>SUM(D3:D39)</f>
        <v>61</v>
      </c>
    </row>
  </sheetData>
  <sheetProtection sheet="1"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2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6.5"/>
  <cols>
    <col min="1" max="1" width="19.00390625" style="0" customWidth="1"/>
    <col min="2" max="2" width="9.875" style="0" customWidth="1"/>
    <col min="3" max="3" width="10.375" style="0" bestFit="1" customWidth="1"/>
    <col min="4" max="4" width="10.125" style="0" customWidth="1"/>
    <col min="5" max="5" width="12.25390625" style="0" customWidth="1"/>
    <col min="6" max="8" width="10.125" style="0" customWidth="1"/>
    <col min="9" max="9" width="11.625" style="0" customWidth="1"/>
    <col min="10" max="11" width="10.125" style="0" customWidth="1"/>
    <col min="12" max="12" width="8.875" style="0" customWidth="1"/>
    <col min="13" max="13" width="11.75390625" style="0" customWidth="1"/>
  </cols>
  <sheetData>
    <row r="1" spans="1:26" ht="21" customHeight="1">
      <c r="A1" s="130" t="s">
        <v>136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P1" s="7"/>
      <c r="Q1" s="133"/>
      <c r="R1" s="134"/>
      <c r="S1" s="134"/>
      <c r="T1" s="134"/>
      <c r="U1" s="134"/>
      <c r="V1" s="134"/>
      <c r="W1" s="134"/>
      <c r="X1" s="134"/>
      <c r="Y1" s="134"/>
      <c r="Z1" s="135"/>
    </row>
    <row r="2" spans="1:13" ht="16.5">
      <c r="A2" s="1"/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ht="36" customHeight="1" thickBot="1">
      <c r="A3" s="5" t="s">
        <v>24</v>
      </c>
      <c r="B3" s="41" t="s">
        <v>23</v>
      </c>
      <c r="C3" s="41" t="s">
        <v>125</v>
      </c>
      <c r="D3" s="42" t="s">
        <v>96</v>
      </c>
      <c r="E3" s="43" t="s">
        <v>123</v>
      </c>
      <c r="F3" s="44" t="s">
        <v>93</v>
      </c>
      <c r="G3" s="41" t="s">
        <v>21</v>
      </c>
      <c r="H3" s="42" t="s">
        <v>95</v>
      </c>
      <c r="I3" s="43" t="s">
        <v>22</v>
      </c>
      <c r="J3" s="44" t="s">
        <v>131</v>
      </c>
      <c r="K3" s="41" t="s">
        <v>124</v>
      </c>
      <c r="L3" s="42" t="s">
        <v>94</v>
      </c>
      <c r="M3" s="43" t="s">
        <v>132</v>
      </c>
    </row>
    <row r="4" spans="1:13" ht="16.5">
      <c r="A4" s="2" t="s">
        <v>0</v>
      </c>
      <c r="B4" s="38">
        <v>30</v>
      </c>
      <c r="C4" s="38">
        <v>45</v>
      </c>
      <c r="D4" s="39">
        <v>30</v>
      </c>
      <c r="E4" s="108" t="s">
        <v>140</v>
      </c>
      <c r="F4" s="40" t="s">
        <v>141</v>
      </c>
      <c r="G4" s="40" t="s">
        <v>141</v>
      </c>
      <c r="H4" s="40" t="s">
        <v>141</v>
      </c>
      <c r="I4" s="24" t="s">
        <v>141</v>
      </c>
      <c r="J4" s="22">
        <v>2</v>
      </c>
      <c r="K4" s="40">
        <v>0</v>
      </c>
      <c r="L4" s="40">
        <v>2</v>
      </c>
      <c r="M4" s="109" t="s">
        <v>142</v>
      </c>
    </row>
    <row r="5" spans="1:13" ht="16.5">
      <c r="A5" s="2" t="s">
        <v>143</v>
      </c>
      <c r="B5" s="27">
        <v>14</v>
      </c>
      <c r="C5" s="27">
        <v>22</v>
      </c>
      <c r="D5" s="30">
        <v>14</v>
      </c>
      <c r="E5" s="108" t="s">
        <v>144</v>
      </c>
      <c r="F5" s="26" t="s">
        <v>145</v>
      </c>
      <c r="G5" s="26" t="s">
        <v>145</v>
      </c>
      <c r="H5" s="26" t="s">
        <v>145</v>
      </c>
      <c r="I5" s="23" t="s">
        <v>145</v>
      </c>
      <c r="J5" s="29" t="s">
        <v>145</v>
      </c>
      <c r="K5" s="26" t="s">
        <v>145</v>
      </c>
      <c r="L5" s="26" t="s">
        <v>145</v>
      </c>
      <c r="M5" s="23" t="s">
        <v>145</v>
      </c>
    </row>
    <row r="6" spans="1:13" ht="16.5">
      <c r="A6" s="2" t="s">
        <v>1</v>
      </c>
      <c r="B6" s="27">
        <v>21</v>
      </c>
      <c r="C6" s="27">
        <v>19</v>
      </c>
      <c r="D6" s="30">
        <v>17</v>
      </c>
      <c r="E6" s="108" t="s">
        <v>144</v>
      </c>
      <c r="F6" s="26">
        <v>1</v>
      </c>
      <c r="G6" s="26">
        <v>1</v>
      </c>
      <c r="H6" s="26">
        <v>1</v>
      </c>
      <c r="I6" s="62" t="s">
        <v>146</v>
      </c>
      <c r="J6" s="29" t="s">
        <v>147</v>
      </c>
      <c r="K6" s="26" t="s">
        <v>147</v>
      </c>
      <c r="L6" s="26" t="s">
        <v>147</v>
      </c>
      <c r="M6" s="23" t="s">
        <v>147</v>
      </c>
    </row>
    <row r="7" spans="1:13" ht="16.5">
      <c r="A7" s="2" t="s">
        <v>2</v>
      </c>
      <c r="B7" s="27">
        <v>21</v>
      </c>
      <c r="C7" s="27">
        <v>9</v>
      </c>
      <c r="D7" s="30">
        <v>10</v>
      </c>
      <c r="E7" s="108" t="s">
        <v>148</v>
      </c>
      <c r="F7" s="26" t="s">
        <v>147</v>
      </c>
      <c r="G7" s="26" t="s">
        <v>147</v>
      </c>
      <c r="H7" s="26" t="s">
        <v>147</v>
      </c>
      <c r="I7" s="23" t="s">
        <v>147</v>
      </c>
      <c r="J7" s="29" t="s">
        <v>147</v>
      </c>
      <c r="K7" s="26" t="s">
        <v>147</v>
      </c>
      <c r="L7" s="26" t="s">
        <v>147</v>
      </c>
      <c r="M7" s="23" t="s">
        <v>147</v>
      </c>
    </row>
    <row r="8" spans="1:13" ht="16.5">
      <c r="A8" s="2" t="s">
        <v>3</v>
      </c>
      <c r="B8" s="27">
        <v>21</v>
      </c>
      <c r="C8" s="27">
        <v>28</v>
      </c>
      <c r="D8" s="30">
        <v>16</v>
      </c>
      <c r="E8" s="108" t="s">
        <v>149</v>
      </c>
      <c r="F8" s="25">
        <v>2</v>
      </c>
      <c r="G8" s="27">
        <v>5</v>
      </c>
      <c r="H8" s="31">
        <v>1</v>
      </c>
      <c r="I8" s="62" t="s">
        <v>150</v>
      </c>
      <c r="J8" s="29">
        <v>1</v>
      </c>
      <c r="K8" s="26">
        <v>1</v>
      </c>
      <c r="L8" s="26">
        <v>1</v>
      </c>
      <c r="M8" s="62" t="s">
        <v>146</v>
      </c>
    </row>
    <row r="9" spans="1:13" ht="16.5">
      <c r="A9" s="2" t="s">
        <v>151</v>
      </c>
      <c r="B9" s="27">
        <v>8</v>
      </c>
      <c r="C9" s="27">
        <v>8</v>
      </c>
      <c r="D9" s="30">
        <v>6</v>
      </c>
      <c r="E9" s="108" t="s">
        <v>152</v>
      </c>
      <c r="F9" s="26" t="s">
        <v>145</v>
      </c>
      <c r="G9" s="26" t="s">
        <v>145</v>
      </c>
      <c r="H9" s="26" t="s">
        <v>145</v>
      </c>
      <c r="I9" s="23" t="s">
        <v>145</v>
      </c>
      <c r="J9" s="29" t="s">
        <v>145</v>
      </c>
      <c r="K9" s="26" t="s">
        <v>145</v>
      </c>
      <c r="L9" s="26" t="s">
        <v>145</v>
      </c>
      <c r="M9" s="23" t="s">
        <v>145</v>
      </c>
    </row>
    <row r="10" spans="1:13" ht="16.5">
      <c r="A10" s="2" t="s">
        <v>4</v>
      </c>
      <c r="B10" s="27">
        <v>14</v>
      </c>
      <c r="C10" s="27">
        <v>7</v>
      </c>
      <c r="D10" s="30">
        <v>13</v>
      </c>
      <c r="E10" s="108" t="s">
        <v>153</v>
      </c>
      <c r="F10" s="26" t="s">
        <v>145</v>
      </c>
      <c r="G10" s="26" t="s">
        <v>145</v>
      </c>
      <c r="H10" s="26" t="s">
        <v>145</v>
      </c>
      <c r="I10" s="23" t="s">
        <v>145</v>
      </c>
      <c r="J10" s="29" t="s">
        <v>145</v>
      </c>
      <c r="K10" s="26" t="s">
        <v>145</v>
      </c>
      <c r="L10" s="26" t="s">
        <v>145</v>
      </c>
      <c r="M10" s="23" t="s">
        <v>145</v>
      </c>
    </row>
    <row r="11" spans="1:13" ht="16.5">
      <c r="A11" s="2" t="s">
        <v>154</v>
      </c>
      <c r="B11" s="27">
        <v>18</v>
      </c>
      <c r="C11" s="27">
        <v>3</v>
      </c>
      <c r="D11" s="30">
        <v>12</v>
      </c>
      <c r="E11" s="108" t="s">
        <v>146</v>
      </c>
      <c r="F11" s="26" t="s">
        <v>147</v>
      </c>
      <c r="G11" s="26" t="s">
        <v>147</v>
      </c>
      <c r="H11" s="26" t="s">
        <v>147</v>
      </c>
      <c r="I11" s="23" t="s">
        <v>147</v>
      </c>
      <c r="J11" s="29" t="s">
        <v>147</v>
      </c>
      <c r="K11" s="26" t="s">
        <v>147</v>
      </c>
      <c r="L11" s="26" t="s">
        <v>147</v>
      </c>
      <c r="M11" s="23" t="s">
        <v>147</v>
      </c>
    </row>
    <row r="12" spans="1:13" ht="16.5">
      <c r="A12" s="2" t="s">
        <v>155</v>
      </c>
      <c r="B12" s="27">
        <v>14</v>
      </c>
      <c r="C12" s="27">
        <v>7</v>
      </c>
      <c r="D12" s="30">
        <v>10</v>
      </c>
      <c r="E12" s="108" t="s">
        <v>156</v>
      </c>
      <c r="F12" s="26" t="s">
        <v>147</v>
      </c>
      <c r="G12" s="26" t="s">
        <v>147</v>
      </c>
      <c r="H12" s="26" t="s">
        <v>147</v>
      </c>
      <c r="I12" s="23" t="s">
        <v>147</v>
      </c>
      <c r="J12" s="29" t="s">
        <v>147</v>
      </c>
      <c r="K12" s="26" t="s">
        <v>147</v>
      </c>
      <c r="L12" s="26" t="s">
        <v>147</v>
      </c>
      <c r="M12" s="23" t="s">
        <v>147</v>
      </c>
    </row>
    <row r="13" spans="1:13" ht="16.5">
      <c r="A13" s="2" t="s">
        <v>5</v>
      </c>
      <c r="B13" s="27">
        <v>19</v>
      </c>
      <c r="C13" s="27">
        <v>31</v>
      </c>
      <c r="D13" s="30">
        <v>19</v>
      </c>
      <c r="E13" s="108" t="s">
        <v>157</v>
      </c>
      <c r="F13" s="26" t="s">
        <v>147</v>
      </c>
      <c r="G13" s="26" t="s">
        <v>147</v>
      </c>
      <c r="H13" s="26" t="s">
        <v>147</v>
      </c>
      <c r="I13" s="23" t="s">
        <v>147</v>
      </c>
      <c r="J13" s="29">
        <v>1</v>
      </c>
      <c r="K13" s="26">
        <v>0</v>
      </c>
      <c r="L13" s="26">
        <v>0</v>
      </c>
      <c r="M13" s="23" t="s">
        <v>147</v>
      </c>
    </row>
    <row r="14" spans="1:13" ht="16.5">
      <c r="A14" s="2" t="s">
        <v>158</v>
      </c>
      <c r="B14" s="27">
        <v>15</v>
      </c>
      <c r="C14" s="27">
        <v>25</v>
      </c>
      <c r="D14" s="30">
        <v>15</v>
      </c>
      <c r="E14" s="108" t="s">
        <v>159</v>
      </c>
      <c r="F14" s="26" t="s">
        <v>147</v>
      </c>
      <c r="G14" s="26" t="s">
        <v>147</v>
      </c>
      <c r="H14" s="26" t="s">
        <v>147</v>
      </c>
      <c r="I14" s="23" t="s">
        <v>147</v>
      </c>
      <c r="J14" s="29" t="s">
        <v>147</v>
      </c>
      <c r="K14" s="26" t="s">
        <v>147</v>
      </c>
      <c r="L14" s="26" t="s">
        <v>147</v>
      </c>
      <c r="M14" s="23" t="s">
        <v>147</v>
      </c>
    </row>
    <row r="15" spans="1:13" ht="16.5">
      <c r="A15" s="2" t="s">
        <v>160</v>
      </c>
      <c r="B15" s="27">
        <v>9</v>
      </c>
      <c r="C15" s="27">
        <v>15</v>
      </c>
      <c r="D15" s="30">
        <v>9</v>
      </c>
      <c r="E15" s="108" t="s">
        <v>156</v>
      </c>
      <c r="F15" s="26">
        <v>1</v>
      </c>
      <c r="G15" s="26">
        <v>6</v>
      </c>
      <c r="H15" s="26">
        <v>1</v>
      </c>
      <c r="I15" s="62" t="s">
        <v>161</v>
      </c>
      <c r="J15" s="29" t="s">
        <v>147</v>
      </c>
      <c r="K15" s="26" t="s">
        <v>147</v>
      </c>
      <c r="L15" s="26" t="s">
        <v>147</v>
      </c>
      <c r="M15" s="23" t="s">
        <v>147</v>
      </c>
    </row>
    <row r="16" spans="1:13" ht="16.5">
      <c r="A16" s="2" t="s">
        <v>6</v>
      </c>
      <c r="B16" s="27">
        <v>30</v>
      </c>
      <c r="C16" s="27">
        <v>31</v>
      </c>
      <c r="D16" s="30">
        <v>12</v>
      </c>
      <c r="E16" s="108" t="s">
        <v>162</v>
      </c>
      <c r="F16" s="26" t="s">
        <v>147</v>
      </c>
      <c r="G16" s="26" t="s">
        <v>147</v>
      </c>
      <c r="H16" s="26" t="s">
        <v>147</v>
      </c>
      <c r="I16" s="23" t="s">
        <v>147</v>
      </c>
      <c r="J16" s="29" t="s">
        <v>147</v>
      </c>
      <c r="K16" s="26" t="s">
        <v>147</v>
      </c>
      <c r="L16" s="26" t="s">
        <v>147</v>
      </c>
      <c r="M16" s="23" t="s">
        <v>147</v>
      </c>
    </row>
    <row r="17" spans="1:13" ht="16.5">
      <c r="A17" s="2" t="s">
        <v>163</v>
      </c>
      <c r="B17" s="27">
        <v>12</v>
      </c>
      <c r="C17" s="27">
        <v>22</v>
      </c>
      <c r="D17" s="30">
        <v>5</v>
      </c>
      <c r="E17" s="108" t="s">
        <v>164</v>
      </c>
      <c r="F17" s="26" t="s">
        <v>147</v>
      </c>
      <c r="G17" s="26" t="s">
        <v>147</v>
      </c>
      <c r="H17" s="26" t="s">
        <v>147</v>
      </c>
      <c r="I17" s="23" t="s">
        <v>147</v>
      </c>
      <c r="J17" s="29">
        <v>2</v>
      </c>
      <c r="K17" s="26">
        <v>0</v>
      </c>
      <c r="L17" s="26">
        <v>1</v>
      </c>
      <c r="M17" s="62" t="s">
        <v>161</v>
      </c>
    </row>
    <row r="18" spans="1:13" ht="16.5">
      <c r="A18" s="2" t="s">
        <v>7</v>
      </c>
      <c r="B18" s="27">
        <v>34</v>
      </c>
      <c r="C18" s="27">
        <v>66</v>
      </c>
      <c r="D18" s="30">
        <v>14</v>
      </c>
      <c r="E18" s="108" t="s">
        <v>165</v>
      </c>
      <c r="F18" s="26" t="s">
        <v>147</v>
      </c>
      <c r="G18" s="26" t="s">
        <v>147</v>
      </c>
      <c r="H18" s="26" t="s">
        <v>147</v>
      </c>
      <c r="I18" s="23" t="s">
        <v>147</v>
      </c>
      <c r="J18" s="29" t="s">
        <v>147</v>
      </c>
      <c r="K18" s="26" t="s">
        <v>147</v>
      </c>
      <c r="L18" s="26" t="s">
        <v>147</v>
      </c>
      <c r="M18" s="23" t="s">
        <v>147</v>
      </c>
    </row>
    <row r="19" spans="1:13" ht="16.5">
      <c r="A19" s="2" t="s">
        <v>166</v>
      </c>
      <c r="B19" s="27">
        <v>40</v>
      </c>
      <c r="C19" s="27">
        <v>59</v>
      </c>
      <c r="D19" s="30">
        <v>35</v>
      </c>
      <c r="E19" s="108" t="s">
        <v>167</v>
      </c>
      <c r="F19" s="26" t="s">
        <v>147</v>
      </c>
      <c r="G19" s="26" t="s">
        <v>147</v>
      </c>
      <c r="H19" s="26" t="s">
        <v>147</v>
      </c>
      <c r="I19" s="23" t="s">
        <v>147</v>
      </c>
      <c r="J19" s="29" t="s">
        <v>147</v>
      </c>
      <c r="K19" s="26" t="s">
        <v>147</v>
      </c>
      <c r="L19" s="26" t="s">
        <v>147</v>
      </c>
      <c r="M19" s="23" t="s">
        <v>147</v>
      </c>
    </row>
    <row r="20" spans="1:13" ht="16.5">
      <c r="A20" s="2" t="s">
        <v>168</v>
      </c>
      <c r="B20" s="27">
        <v>13</v>
      </c>
      <c r="C20" s="27">
        <v>18</v>
      </c>
      <c r="D20" s="30">
        <v>13</v>
      </c>
      <c r="E20" s="108" t="s">
        <v>148</v>
      </c>
      <c r="F20" s="26" t="s">
        <v>147</v>
      </c>
      <c r="G20" s="26" t="s">
        <v>147</v>
      </c>
      <c r="H20" s="26" t="s">
        <v>147</v>
      </c>
      <c r="I20" s="23" t="s">
        <v>147</v>
      </c>
      <c r="J20" s="25">
        <v>1</v>
      </c>
      <c r="K20" s="27">
        <v>0</v>
      </c>
      <c r="L20" s="31">
        <v>1</v>
      </c>
      <c r="M20" s="62" t="s">
        <v>161</v>
      </c>
    </row>
    <row r="21" spans="1:13" ht="16.5">
      <c r="A21" s="2" t="s">
        <v>8</v>
      </c>
      <c r="B21" s="27">
        <v>25</v>
      </c>
      <c r="C21" s="27">
        <v>38</v>
      </c>
      <c r="D21" s="30">
        <v>25</v>
      </c>
      <c r="E21" s="108" t="s">
        <v>169</v>
      </c>
      <c r="F21" s="26" t="s">
        <v>147</v>
      </c>
      <c r="G21" s="26" t="s">
        <v>147</v>
      </c>
      <c r="H21" s="26" t="s">
        <v>147</v>
      </c>
      <c r="I21" s="23" t="s">
        <v>147</v>
      </c>
      <c r="J21" s="25">
        <v>2</v>
      </c>
      <c r="K21" s="27">
        <v>1</v>
      </c>
      <c r="L21" s="31">
        <v>2</v>
      </c>
      <c r="M21" s="110" t="s">
        <v>146</v>
      </c>
    </row>
    <row r="22" spans="1:13" ht="16.5">
      <c r="A22" s="2" t="s">
        <v>9</v>
      </c>
      <c r="B22" s="27">
        <v>12</v>
      </c>
      <c r="C22" s="27">
        <v>17</v>
      </c>
      <c r="D22" s="30">
        <v>6</v>
      </c>
      <c r="E22" s="108" t="s">
        <v>170</v>
      </c>
      <c r="F22" s="26">
        <v>1</v>
      </c>
      <c r="G22" s="26">
        <v>3</v>
      </c>
      <c r="H22" s="26">
        <v>1</v>
      </c>
      <c r="I22" s="62" t="s">
        <v>150</v>
      </c>
      <c r="J22" s="25">
        <v>1</v>
      </c>
      <c r="K22" s="27">
        <v>2</v>
      </c>
      <c r="L22" s="31">
        <v>1</v>
      </c>
      <c r="M22" s="110" t="s">
        <v>146</v>
      </c>
    </row>
    <row r="23" spans="1:13" ht="16.5">
      <c r="A23" s="2" t="s">
        <v>171</v>
      </c>
      <c r="B23" s="27">
        <v>15</v>
      </c>
      <c r="C23" s="27">
        <v>21</v>
      </c>
      <c r="D23" s="30">
        <v>10</v>
      </c>
      <c r="E23" s="108" t="s">
        <v>164</v>
      </c>
      <c r="F23" s="26" t="s">
        <v>147</v>
      </c>
      <c r="G23" s="26" t="s">
        <v>147</v>
      </c>
      <c r="H23" s="26" t="s">
        <v>147</v>
      </c>
      <c r="I23" s="23" t="s">
        <v>147</v>
      </c>
      <c r="J23" s="29" t="s">
        <v>147</v>
      </c>
      <c r="K23" s="26" t="s">
        <v>147</v>
      </c>
      <c r="L23" s="26" t="s">
        <v>147</v>
      </c>
      <c r="M23" s="23" t="s">
        <v>147</v>
      </c>
    </row>
    <row r="24" spans="1:13" ht="28.5">
      <c r="A24" s="2" t="s">
        <v>10</v>
      </c>
      <c r="B24" s="27">
        <v>16</v>
      </c>
      <c r="C24" s="27">
        <v>12</v>
      </c>
      <c r="D24" s="30">
        <v>11</v>
      </c>
      <c r="E24" s="108" t="s">
        <v>172</v>
      </c>
      <c r="F24" s="26">
        <v>2</v>
      </c>
      <c r="G24" s="26">
        <v>2</v>
      </c>
      <c r="H24" s="26">
        <v>1</v>
      </c>
      <c r="I24" s="110" t="s">
        <v>161</v>
      </c>
      <c r="J24" s="29" t="s">
        <v>147</v>
      </c>
      <c r="K24" s="26" t="s">
        <v>147</v>
      </c>
      <c r="L24" s="26" t="s">
        <v>147</v>
      </c>
      <c r="M24" s="23" t="s">
        <v>147</v>
      </c>
    </row>
    <row r="25" spans="1:13" ht="16.5">
      <c r="A25" s="2" t="s">
        <v>11</v>
      </c>
      <c r="B25" s="27">
        <v>12</v>
      </c>
      <c r="C25" s="27">
        <v>14</v>
      </c>
      <c r="D25" s="30">
        <v>12</v>
      </c>
      <c r="E25" s="108" t="s">
        <v>173</v>
      </c>
      <c r="F25" s="26" t="s">
        <v>147</v>
      </c>
      <c r="G25" s="26" t="s">
        <v>147</v>
      </c>
      <c r="H25" s="26" t="s">
        <v>147</v>
      </c>
      <c r="I25" s="23" t="s">
        <v>147</v>
      </c>
      <c r="J25" s="25">
        <v>2</v>
      </c>
      <c r="K25" s="27">
        <v>3</v>
      </c>
      <c r="L25" s="31">
        <v>2</v>
      </c>
      <c r="M25" s="110" t="s">
        <v>174</v>
      </c>
    </row>
    <row r="26" spans="1:13" ht="16.5">
      <c r="A26" s="2" t="s">
        <v>12</v>
      </c>
      <c r="B26" s="27">
        <v>12</v>
      </c>
      <c r="C26" s="27">
        <v>10</v>
      </c>
      <c r="D26" s="30">
        <v>7</v>
      </c>
      <c r="E26" s="108" t="s">
        <v>170</v>
      </c>
      <c r="F26" s="26" t="s">
        <v>147</v>
      </c>
      <c r="G26" s="26" t="s">
        <v>147</v>
      </c>
      <c r="H26" s="26" t="s">
        <v>147</v>
      </c>
      <c r="I26" s="23" t="s">
        <v>147</v>
      </c>
      <c r="J26" s="29" t="s">
        <v>147</v>
      </c>
      <c r="K26" s="26" t="s">
        <v>147</v>
      </c>
      <c r="L26" s="26" t="s">
        <v>147</v>
      </c>
      <c r="M26" s="23" t="s">
        <v>147</v>
      </c>
    </row>
    <row r="27" spans="1:13" ht="16.5">
      <c r="A27" s="2" t="s">
        <v>175</v>
      </c>
      <c r="B27" s="27">
        <v>21</v>
      </c>
      <c r="C27" s="27">
        <v>28</v>
      </c>
      <c r="D27" s="30">
        <v>21</v>
      </c>
      <c r="E27" s="108" t="s">
        <v>176</v>
      </c>
      <c r="F27" s="26" t="s">
        <v>147</v>
      </c>
      <c r="G27" s="26" t="s">
        <v>147</v>
      </c>
      <c r="H27" s="26" t="s">
        <v>147</v>
      </c>
      <c r="I27" s="23" t="s">
        <v>147</v>
      </c>
      <c r="J27" s="25">
        <v>3</v>
      </c>
      <c r="K27" s="27">
        <v>0</v>
      </c>
      <c r="L27" s="31">
        <v>2</v>
      </c>
      <c r="M27" s="62" t="s">
        <v>161</v>
      </c>
    </row>
    <row r="28" spans="1:13" ht="16.5">
      <c r="A28" s="2" t="s">
        <v>14</v>
      </c>
      <c r="B28" s="27">
        <v>10</v>
      </c>
      <c r="C28" s="27">
        <v>18</v>
      </c>
      <c r="D28" s="30">
        <v>10</v>
      </c>
      <c r="E28" s="108" t="s">
        <v>177</v>
      </c>
      <c r="F28" s="26">
        <v>1</v>
      </c>
      <c r="G28" s="26">
        <v>2</v>
      </c>
      <c r="H28" s="26">
        <v>1</v>
      </c>
      <c r="I28" s="110" t="s">
        <v>161</v>
      </c>
      <c r="J28" s="29">
        <v>2</v>
      </c>
      <c r="K28" s="26">
        <v>4</v>
      </c>
      <c r="L28" s="26">
        <v>1</v>
      </c>
      <c r="M28" s="62" t="s">
        <v>161</v>
      </c>
    </row>
    <row r="29" spans="1:13" ht="16.5">
      <c r="A29" s="2" t="s">
        <v>13</v>
      </c>
      <c r="B29" s="27">
        <v>9</v>
      </c>
      <c r="C29" s="27">
        <v>10</v>
      </c>
      <c r="D29" s="30">
        <v>9</v>
      </c>
      <c r="E29" s="108" t="s">
        <v>178</v>
      </c>
      <c r="F29" s="26" t="s">
        <v>147</v>
      </c>
      <c r="G29" s="26" t="s">
        <v>147</v>
      </c>
      <c r="H29" s="26" t="s">
        <v>147</v>
      </c>
      <c r="I29" s="23" t="s">
        <v>147</v>
      </c>
      <c r="J29" s="29" t="s">
        <v>147</v>
      </c>
      <c r="K29" s="26" t="s">
        <v>147</v>
      </c>
      <c r="L29" s="26" t="s">
        <v>147</v>
      </c>
      <c r="M29" s="23" t="s">
        <v>147</v>
      </c>
    </row>
    <row r="30" spans="1:13" ht="16.5">
      <c r="A30" s="2" t="s">
        <v>15</v>
      </c>
      <c r="B30" s="27">
        <v>15</v>
      </c>
      <c r="C30" s="27">
        <v>14</v>
      </c>
      <c r="D30" s="30">
        <v>12</v>
      </c>
      <c r="E30" s="108" t="s">
        <v>179</v>
      </c>
      <c r="F30" s="26" t="s">
        <v>147</v>
      </c>
      <c r="G30" s="26" t="s">
        <v>147</v>
      </c>
      <c r="H30" s="26" t="s">
        <v>147</v>
      </c>
      <c r="I30" s="23" t="s">
        <v>147</v>
      </c>
      <c r="J30" s="29" t="s">
        <v>147</v>
      </c>
      <c r="K30" s="26" t="s">
        <v>147</v>
      </c>
      <c r="L30" s="26" t="s">
        <v>147</v>
      </c>
      <c r="M30" s="23" t="s">
        <v>147</v>
      </c>
    </row>
    <row r="31" spans="1:13" ht="16.5">
      <c r="A31" s="2" t="s">
        <v>16</v>
      </c>
      <c r="B31" s="27">
        <v>17</v>
      </c>
      <c r="C31" s="27">
        <v>10</v>
      </c>
      <c r="D31" s="30">
        <v>16</v>
      </c>
      <c r="E31" s="108" t="s">
        <v>170</v>
      </c>
      <c r="F31" s="26" t="s">
        <v>147</v>
      </c>
      <c r="G31" s="26" t="s">
        <v>147</v>
      </c>
      <c r="H31" s="26" t="s">
        <v>147</v>
      </c>
      <c r="I31" s="23" t="s">
        <v>147</v>
      </c>
      <c r="J31" s="29">
        <v>1</v>
      </c>
      <c r="K31" s="26">
        <v>0</v>
      </c>
      <c r="L31" s="26">
        <v>0</v>
      </c>
      <c r="M31" s="23" t="s">
        <v>147</v>
      </c>
    </row>
    <row r="32" spans="1:13" ht="16.5">
      <c r="A32" s="2" t="s">
        <v>180</v>
      </c>
      <c r="B32" s="27">
        <v>10</v>
      </c>
      <c r="C32" s="27">
        <v>24</v>
      </c>
      <c r="D32" s="30">
        <v>10</v>
      </c>
      <c r="E32" s="108" t="s">
        <v>181</v>
      </c>
      <c r="F32" s="26" t="s">
        <v>147</v>
      </c>
      <c r="G32" s="26" t="s">
        <v>147</v>
      </c>
      <c r="H32" s="26" t="s">
        <v>147</v>
      </c>
      <c r="I32" s="23" t="s">
        <v>147</v>
      </c>
      <c r="J32" s="25">
        <v>1</v>
      </c>
      <c r="K32" s="27">
        <v>2</v>
      </c>
      <c r="L32" s="31">
        <v>1</v>
      </c>
      <c r="M32" s="110" t="s">
        <v>146</v>
      </c>
    </row>
    <row r="33" spans="1:13" ht="16.5">
      <c r="A33" s="2" t="s">
        <v>17</v>
      </c>
      <c r="B33" s="27">
        <v>21</v>
      </c>
      <c r="C33" s="27">
        <v>29</v>
      </c>
      <c r="D33" s="30">
        <v>21</v>
      </c>
      <c r="E33" s="108" t="s">
        <v>182</v>
      </c>
      <c r="F33" s="26" t="s">
        <v>147</v>
      </c>
      <c r="G33" s="26" t="s">
        <v>147</v>
      </c>
      <c r="H33" s="26" t="s">
        <v>147</v>
      </c>
      <c r="I33" s="23" t="s">
        <v>147</v>
      </c>
      <c r="J33" s="29">
        <v>1</v>
      </c>
      <c r="K33" s="26">
        <v>1</v>
      </c>
      <c r="L33" s="26">
        <v>1</v>
      </c>
      <c r="M33" s="110" t="s">
        <v>146</v>
      </c>
    </row>
    <row r="34" spans="1:13" ht="28.5">
      <c r="A34" s="2" t="s">
        <v>18</v>
      </c>
      <c r="B34" s="27">
        <v>15</v>
      </c>
      <c r="C34" s="27">
        <v>8</v>
      </c>
      <c r="D34" s="30">
        <v>13</v>
      </c>
      <c r="E34" s="108" t="s">
        <v>183</v>
      </c>
      <c r="F34" s="26" t="s">
        <v>147</v>
      </c>
      <c r="G34" s="26" t="s">
        <v>147</v>
      </c>
      <c r="H34" s="26" t="s">
        <v>147</v>
      </c>
      <c r="I34" s="23" t="s">
        <v>147</v>
      </c>
      <c r="J34" s="29" t="s">
        <v>147</v>
      </c>
      <c r="K34" s="26" t="s">
        <v>147</v>
      </c>
      <c r="L34" s="26" t="s">
        <v>147</v>
      </c>
      <c r="M34" s="23" t="s">
        <v>147</v>
      </c>
    </row>
    <row r="35" spans="1:13" ht="16.5">
      <c r="A35" s="2" t="s">
        <v>184</v>
      </c>
      <c r="B35" s="27">
        <v>22</v>
      </c>
      <c r="C35" s="27">
        <v>15</v>
      </c>
      <c r="D35" s="30">
        <v>21</v>
      </c>
      <c r="E35" s="108" t="s">
        <v>185</v>
      </c>
      <c r="F35" s="26" t="s">
        <v>147</v>
      </c>
      <c r="G35" s="26" t="s">
        <v>147</v>
      </c>
      <c r="H35" s="26" t="s">
        <v>147</v>
      </c>
      <c r="I35" s="23" t="s">
        <v>147</v>
      </c>
      <c r="J35" s="29" t="s">
        <v>147</v>
      </c>
      <c r="K35" s="26" t="s">
        <v>147</v>
      </c>
      <c r="L35" s="26" t="s">
        <v>147</v>
      </c>
      <c r="M35" s="23" t="s">
        <v>147</v>
      </c>
    </row>
    <row r="36" spans="1:13" ht="28.5">
      <c r="A36" s="3" t="s">
        <v>186</v>
      </c>
      <c r="B36" s="27">
        <v>10</v>
      </c>
      <c r="C36" s="27">
        <v>8</v>
      </c>
      <c r="D36" s="30">
        <v>9</v>
      </c>
      <c r="E36" s="108" t="s">
        <v>183</v>
      </c>
      <c r="F36" s="26" t="s">
        <v>147</v>
      </c>
      <c r="G36" s="26" t="s">
        <v>147</v>
      </c>
      <c r="H36" s="26" t="s">
        <v>147</v>
      </c>
      <c r="I36" s="23" t="s">
        <v>147</v>
      </c>
      <c r="J36" s="29" t="s">
        <v>147</v>
      </c>
      <c r="K36" s="26" t="s">
        <v>147</v>
      </c>
      <c r="L36" s="26" t="s">
        <v>147</v>
      </c>
      <c r="M36" s="23" t="s">
        <v>147</v>
      </c>
    </row>
    <row r="37" spans="1:13" ht="28.5">
      <c r="A37" s="3" t="s">
        <v>187</v>
      </c>
      <c r="B37" s="27">
        <v>10</v>
      </c>
      <c r="C37" s="27">
        <v>14</v>
      </c>
      <c r="D37" s="30">
        <v>10</v>
      </c>
      <c r="E37" s="108" t="s">
        <v>156</v>
      </c>
      <c r="F37" s="26" t="s">
        <v>147</v>
      </c>
      <c r="G37" s="26" t="s">
        <v>147</v>
      </c>
      <c r="H37" s="26" t="s">
        <v>147</v>
      </c>
      <c r="I37" s="23" t="s">
        <v>147</v>
      </c>
      <c r="J37" s="29" t="s">
        <v>147</v>
      </c>
      <c r="K37" s="26" t="s">
        <v>147</v>
      </c>
      <c r="L37" s="26" t="s">
        <v>147</v>
      </c>
      <c r="M37" s="23" t="s">
        <v>147</v>
      </c>
    </row>
    <row r="38" spans="1:13" ht="28.5">
      <c r="A38" s="8" t="s">
        <v>188</v>
      </c>
      <c r="B38" s="27">
        <v>6</v>
      </c>
      <c r="C38" s="27">
        <v>8</v>
      </c>
      <c r="D38" s="30">
        <v>6</v>
      </c>
      <c r="E38" s="108" t="s">
        <v>156</v>
      </c>
      <c r="F38" s="26" t="s">
        <v>147</v>
      </c>
      <c r="G38" s="26" t="s">
        <v>147</v>
      </c>
      <c r="H38" s="26" t="s">
        <v>147</v>
      </c>
      <c r="I38" s="23" t="s">
        <v>147</v>
      </c>
      <c r="J38" s="29" t="s">
        <v>147</v>
      </c>
      <c r="K38" s="26" t="s">
        <v>147</v>
      </c>
      <c r="L38" s="26" t="s">
        <v>147</v>
      </c>
      <c r="M38" s="23" t="s">
        <v>147</v>
      </c>
    </row>
    <row r="39" spans="1:13" ht="16.5">
      <c r="A39" s="4" t="s">
        <v>189</v>
      </c>
      <c r="B39" s="27">
        <v>41</v>
      </c>
      <c r="C39" s="27">
        <v>51</v>
      </c>
      <c r="D39" s="30">
        <v>41</v>
      </c>
      <c r="E39" s="108" t="s">
        <v>190</v>
      </c>
      <c r="F39" s="26" t="s">
        <v>147</v>
      </c>
      <c r="G39" s="26" t="s">
        <v>147</v>
      </c>
      <c r="H39" s="26" t="s">
        <v>147</v>
      </c>
      <c r="I39" s="23" t="s">
        <v>147</v>
      </c>
      <c r="J39" s="29" t="s">
        <v>147</v>
      </c>
      <c r="K39" s="26" t="s">
        <v>147</v>
      </c>
      <c r="L39" s="26" t="s">
        <v>147</v>
      </c>
      <c r="M39" s="23" t="s">
        <v>147</v>
      </c>
    </row>
    <row r="40" spans="1:13" ht="17.25" thickBot="1">
      <c r="A40" s="5" t="s">
        <v>19</v>
      </c>
      <c r="B40" s="32">
        <v>20</v>
      </c>
      <c r="C40" s="32">
        <v>40</v>
      </c>
      <c r="D40" s="30">
        <v>20</v>
      </c>
      <c r="E40" s="61" t="s">
        <v>191</v>
      </c>
      <c r="F40" s="33">
        <v>3</v>
      </c>
      <c r="G40" s="32">
        <v>0</v>
      </c>
      <c r="H40" s="31">
        <v>2</v>
      </c>
      <c r="I40" s="110" t="s">
        <v>161</v>
      </c>
      <c r="J40" s="33">
        <v>1</v>
      </c>
      <c r="K40" s="32">
        <v>2</v>
      </c>
      <c r="L40" s="31">
        <v>1</v>
      </c>
      <c r="M40" s="63" t="s">
        <v>161</v>
      </c>
    </row>
    <row r="41" spans="1:13" ht="17.25" thickBot="1">
      <c r="A41" s="21" t="s">
        <v>40</v>
      </c>
      <c r="B41" s="34">
        <f>SUM(B4:B40)</f>
        <v>652</v>
      </c>
      <c r="C41" s="34">
        <f aca="true" t="shared" si="0" ref="C41:K41">SUM(C4:C40)</f>
        <v>804</v>
      </c>
      <c r="D41" s="35">
        <f>SUM(D4:D40)</f>
        <v>540</v>
      </c>
      <c r="E41" s="36"/>
      <c r="F41" s="37">
        <f t="shared" si="0"/>
        <v>11</v>
      </c>
      <c r="G41" s="34">
        <f t="shared" si="0"/>
        <v>19</v>
      </c>
      <c r="H41" s="35">
        <f>SUM(H4:H40)</f>
        <v>8</v>
      </c>
      <c r="I41" s="36"/>
      <c r="J41" s="37">
        <f t="shared" si="0"/>
        <v>21</v>
      </c>
      <c r="K41" s="34">
        <f t="shared" si="0"/>
        <v>16</v>
      </c>
      <c r="L41" s="35">
        <f>SUM(L4:L40)</f>
        <v>16</v>
      </c>
      <c r="M41" s="36"/>
    </row>
    <row r="42" spans="1:13" ht="33" customHeight="1">
      <c r="A42" s="139" t="s">
        <v>126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</row>
  </sheetData>
  <sheetProtection sheet="1"/>
  <mergeCells count="4">
    <mergeCell ref="A1:M1"/>
    <mergeCell ref="Q1:Z1"/>
    <mergeCell ref="B2:M2"/>
    <mergeCell ref="A42:M42"/>
  </mergeCells>
  <printOptions horizontalCentered="1"/>
  <pageMargins left="0.1968503937007874" right="0.1968503937007874" top="0.1968503937007874" bottom="0.1968503937007874" header="0.31496062992125984" footer="0.31496062992125984"/>
  <pageSetup horizontalDpi="1200" verticalDpi="1200" orientation="landscape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教務處</Manager>
  <Company>國立中興大學NCHU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大學甄選入學統計資料</dc:title>
  <dc:subject>統計資料表</dc:subject>
  <dc:creator>國立中興大學招生暨資訊組</dc:creator>
  <cp:keywords/>
  <dc:description/>
  <cp:lastModifiedBy>user</cp:lastModifiedBy>
  <cp:lastPrinted>2012-08-23T02:38:07Z</cp:lastPrinted>
  <dcterms:created xsi:type="dcterms:W3CDTF">2007-10-02T06:35:36Z</dcterms:created>
  <dcterms:modified xsi:type="dcterms:W3CDTF">2013-06-21T05:45:25Z</dcterms:modified>
  <cp:category/>
  <cp:version/>
  <cp:contentType/>
  <cp:contentStatus/>
</cp:coreProperties>
</file>